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autoCompressPictures="0"/>
  <bookViews>
    <workbookView xWindow="0" yWindow="0" windowWidth="28800" windowHeight="16160" tabRatio="887" activeTab="1"/>
  </bookViews>
  <sheets>
    <sheet name="Normativa" sheetId="8" r:id="rId1"/>
    <sheet name="Ranking Masculino " sheetId="1" r:id="rId2"/>
    <sheet name="Ranking Femenino  " sheetId="2" r:id="rId3"/>
    <sheet name="DU ALBALAT F" sheetId="86" r:id="rId4"/>
    <sheet name="DU ALBALAT M" sheetId="90" r:id="rId5"/>
    <sheet name="DU ALGEMESI  M" sheetId="4" r:id="rId6"/>
    <sheet name="DU ALGEMESI F" sheetId="17" r:id="rId7"/>
    <sheet name="TRI GANDIA F" sheetId="19" r:id="rId8"/>
    <sheet name="FUENTEALAMO M" sheetId="77" r:id="rId9"/>
    <sheet name="TRI TORREVIEJA M" sheetId="20" r:id="rId10"/>
    <sheet name="TRI TORREVIEJA F" sheetId="33" r:id="rId11"/>
    <sheet name="TRI AGRAMON M" sheetId="32" r:id="rId12"/>
    <sheet name="TRI VALENCIA M" sheetId="23" r:id="rId13"/>
    <sheet name="TRI VALENCIA F" sheetId="24" r:id="rId14"/>
    <sheet name="TRI JAVEA M" sheetId="27" r:id="rId15"/>
    <sheet name="TRI JAVEA F" sheetId="35" r:id="rId16"/>
    <sheet name="TRI ALICANTE M" sheetId="88" r:id="rId17"/>
    <sheet name="TRI ALICANTE F" sheetId="89" r:id="rId18"/>
  </sheets>
  <definedNames>
    <definedName name="_xlnm._FilterDatabase" localSheetId="2" hidden="1">'Ranking Femenino  '!$C$1:$C$1</definedName>
    <definedName name="_xlnm._FilterDatabase" localSheetId="11" hidden="1">'TRI AGRAMON M'!#REF!</definedName>
    <definedName name="_xlnm._FilterDatabase" localSheetId="7" hidden="1">'TRI GANDIA F'!$D$2:$D$24</definedName>
    <definedName name="_xlnm._FilterDatabase" localSheetId="9" hidden="1">'TRI TORREVIEJA M'!$D$2:$D$23</definedName>
    <definedName name="_xlnm._FilterDatabase" localSheetId="12" hidden="1">'TRI VALENCIA M'!$E$1:$E$12</definedName>
    <definedName name="_xlnm.Print_Area" localSheetId="1">'Ranking Masculino '!$A$1:$C$39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89" l="1"/>
  <c r="D19" i="89"/>
  <c r="D32" i="88"/>
  <c r="D31" i="88"/>
  <c r="D30" i="88"/>
  <c r="I23" i="88"/>
  <c r="D5" i="32"/>
  <c r="D4" i="32"/>
  <c r="D3" i="32"/>
  <c r="D3" i="19"/>
  <c r="D4" i="19"/>
  <c r="D5" i="19"/>
  <c r="D6" i="19"/>
  <c r="D4" i="77"/>
  <c r="I17" i="88"/>
  <c r="D15" i="89"/>
  <c r="I13" i="88"/>
  <c r="I12" i="88"/>
  <c r="I11" i="88"/>
  <c r="D3" i="20"/>
  <c r="D4" i="20"/>
  <c r="D5" i="20"/>
  <c r="D6" i="20"/>
  <c r="D7" i="20"/>
  <c r="D8" i="20"/>
  <c r="D9" i="20"/>
  <c r="D10" i="20"/>
  <c r="D11" i="20"/>
  <c r="D12" i="20"/>
  <c r="D13" i="20"/>
  <c r="D17" i="20"/>
  <c r="D18" i="20"/>
  <c r="D19" i="20"/>
  <c r="D20" i="20"/>
  <c r="D21" i="20"/>
  <c r="D22" i="20"/>
  <c r="I7" i="88"/>
  <c r="I6" i="88"/>
  <c r="I5" i="88"/>
  <c r="I4" i="88"/>
  <c r="I3" i="88"/>
  <c r="D11" i="89"/>
  <c r="D10" i="89"/>
  <c r="D5" i="89"/>
  <c r="D4" i="89"/>
  <c r="D3" i="89"/>
  <c r="D25" i="88"/>
  <c r="D24" i="88"/>
  <c r="D23" i="88"/>
  <c r="D22" i="88"/>
  <c r="D21" i="88"/>
  <c r="D20" i="88"/>
  <c r="D13" i="88"/>
  <c r="D12" i="88"/>
  <c r="D11" i="88"/>
  <c r="D16" i="88"/>
  <c r="D15" i="88"/>
  <c r="D14" i="88"/>
  <c r="D10" i="88"/>
  <c r="D9" i="88"/>
  <c r="D8" i="88"/>
  <c r="D7" i="88"/>
  <c r="D6" i="88"/>
  <c r="D5" i="88"/>
  <c r="D4" i="88"/>
  <c r="D3" i="88"/>
  <c r="D15" i="27"/>
  <c r="D14" i="27"/>
  <c r="D13" i="27"/>
  <c r="D12" i="27"/>
  <c r="D6" i="35"/>
  <c r="D3" i="35"/>
  <c r="D9" i="27"/>
  <c r="D8" i="27"/>
  <c r="D7" i="27"/>
  <c r="D6" i="27"/>
  <c r="D5" i="27"/>
  <c r="D4" i="27"/>
  <c r="D3" i="27"/>
  <c r="D3" i="24"/>
  <c r="D12" i="23"/>
  <c r="D8" i="23"/>
  <c r="D7" i="23"/>
  <c r="D6" i="23"/>
  <c r="D5" i="23"/>
  <c r="D4" i="23"/>
  <c r="D3" i="23"/>
  <c r="D10" i="33"/>
  <c r="D9" i="33"/>
  <c r="D8" i="33"/>
  <c r="D7" i="33"/>
  <c r="D6" i="4"/>
  <c r="D5" i="4"/>
  <c r="D4" i="4"/>
  <c r="D3" i="4"/>
  <c r="D6" i="17"/>
  <c r="D5" i="17"/>
  <c r="D3" i="17"/>
  <c r="D4" i="17"/>
  <c r="D28" i="90"/>
  <c r="D4" i="86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7" i="90"/>
  <c r="D18" i="90"/>
  <c r="D19" i="90"/>
  <c r="D20" i="90"/>
  <c r="D21" i="90"/>
  <c r="D22" i="90"/>
  <c r="D23" i="90"/>
  <c r="D24" i="90"/>
  <c r="D25" i="90"/>
  <c r="D26" i="90"/>
  <c r="D16" i="90"/>
  <c r="D6" i="90"/>
  <c r="D7" i="90"/>
  <c r="D8" i="90"/>
  <c r="D9" i="90"/>
  <c r="D10" i="90"/>
  <c r="D11" i="90"/>
  <c r="D12" i="90"/>
  <c r="D13" i="90"/>
  <c r="D14" i="90"/>
  <c r="D15" i="90"/>
  <c r="D5" i="90"/>
  <c r="D4" i="90"/>
  <c r="D3" i="90"/>
  <c r="D3" i="86"/>
  <c r="D3" i="77"/>
  <c r="D3" i="33"/>
</calcChain>
</file>

<file path=xl/sharedStrings.xml><?xml version="1.0" encoding="utf-8"?>
<sst xmlns="http://schemas.openxmlformats.org/spreadsheetml/2006/main" count="348" uniqueCount="84">
  <si>
    <t>Nº Carreras</t>
  </si>
  <si>
    <t>Total</t>
  </si>
  <si>
    <t xml:space="preserve">NOMBRE </t>
  </si>
  <si>
    <t xml:space="preserve">Prueba </t>
  </si>
  <si>
    <t xml:space="preserve">Puesto  Club </t>
  </si>
  <si>
    <t>TOTAL</t>
  </si>
  <si>
    <t>Nombre</t>
  </si>
  <si>
    <t>PACO NUCHE</t>
  </si>
  <si>
    <t>MIKI TONO</t>
  </si>
  <si>
    <t>FANNY OLSSON</t>
  </si>
  <si>
    <t>JORGE TRIGUEROS</t>
  </si>
  <si>
    <t>YERAY MEDRANO</t>
  </si>
  <si>
    <t>CARLOS MOZO</t>
  </si>
  <si>
    <t>ALVARO AMAT</t>
  </si>
  <si>
    <t>DAVID ORTEGA</t>
  </si>
  <si>
    <t>SANDRA SALINAS</t>
  </si>
  <si>
    <t>JAVIER EMBID</t>
  </si>
  <si>
    <t>LUIS ESCUDERO</t>
  </si>
  <si>
    <t>ALONSO CANTERO</t>
  </si>
  <si>
    <t>PAOLO MARTINELLI</t>
  </si>
  <si>
    <t>DAVID ARRUGUE</t>
  </si>
  <si>
    <t>GUSTAVO FERNANDEZ</t>
  </si>
  <si>
    <t>JOSE MARTINEZ</t>
  </si>
  <si>
    <t xml:space="preserve">PAOLO MARTINELLI </t>
  </si>
  <si>
    <t xml:space="preserve">JAVIER EMBID </t>
  </si>
  <si>
    <t xml:space="preserve">NACHO ALEMANI </t>
  </si>
  <si>
    <t>PACO MONFORT</t>
  </si>
  <si>
    <t>JAVIER GONZALEZ</t>
  </si>
  <si>
    <t>EDUARDO GARCIA</t>
  </si>
  <si>
    <t>RUBEN FUENTES</t>
  </si>
  <si>
    <t>PABLO BERVERIA</t>
  </si>
  <si>
    <t>MANU PADRON</t>
  </si>
  <si>
    <t>RAUL PEREZ</t>
  </si>
  <si>
    <t>ALEJANDRO SANCHEZ</t>
  </si>
  <si>
    <t>ADOLFO MUŃOZ</t>
  </si>
  <si>
    <t>CARLOS ARECHAVALA</t>
  </si>
  <si>
    <t>JULIAN MARTIN</t>
  </si>
  <si>
    <t>ESTHER RICO</t>
  </si>
  <si>
    <t>ANGELA LLORCA</t>
  </si>
  <si>
    <t xml:space="preserve">CARLA NEBREDA </t>
  </si>
  <si>
    <t>ELENA SANCHO</t>
  </si>
  <si>
    <t>LAURA CABALLERO</t>
  </si>
  <si>
    <t>BELEN SALAR</t>
  </si>
  <si>
    <t>MARINA FERNANDEZ</t>
  </si>
  <si>
    <t xml:space="preserve">ANDREA MORENO </t>
  </si>
  <si>
    <t>FLORA CASSIN</t>
  </si>
  <si>
    <t>NEREA RODRIGUEZ</t>
  </si>
  <si>
    <t>NURIA HERMOSA</t>
  </si>
  <si>
    <t>SARA GIL</t>
  </si>
  <si>
    <t>ALEJANDRO FERRER</t>
  </si>
  <si>
    <t xml:space="preserve">NURIA HERMOSA </t>
  </si>
  <si>
    <t>ANGELA PINA</t>
  </si>
  <si>
    <t>NACHO ALEMANI</t>
  </si>
  <si>
    <t>MANU PARRON</t>
  </si>
  <si>
    <t>CARLOS NEGRE</t>
  </si>
  <si>
    <t>OLIMPICO</t>
  </si>
  <si>
    <t>SPRINT</t>
  </si>
  <si>
    <t>ADRIAN PERIS</t>
  </si>
  <si>
    <t>CARLA NEBREDA</t>
  </si>
  <si>
    <t>RAFA CEBALLOS</t>
  </si>
  <si>
    <t>RAFA BALLESTER</t>
  </si>
  <si>
    <t>JOSE RABADAN</t>
  </si>
  <si>
    <t>DANIEL SANTOS</t>
  </si>
  <si>
    <t>SUPER SPRINT</t>
  </si>
  <si>
    <t xml:space="preserve">DAVID ORTEGA </t>
  </si>
  <si>
    <t>CARLOS GUERRERO</t>
  </si>
  <si>
    <t>EDU GARCIA</t>
  </si>
  <si>
    <t>CHEMA RONDA</t>
  </si>
  <si>
    <t xml:space="preserve">ANGEL HITA </t>
  </si>
  <si>
    <t>SERGIO SANCHEZ</t>
  </si>
  <si>
    <t>OLIMPICO POR RELEVOS</t>
  </si>
  <si>
    <t>JESUS PACHECO</t>
  </si>
  <si>
    <t>FERNANDO SANTOS</t>
  </si>
  <si>
    <t>SUPER SPRINT POR PAREJAS</t>
  </si>
  <si>
    <t xml:space="preserve">YERAY MEDRANO </t>
  </si>
  <si>
    <t>NACHO ALEMANY</t>
  </si>
  <si>
    <t>CLARA FERNANDEZ</t>
  </si>
  <si>
    <t>ANGEL HITA</t>
  </si>
  <si>
    <t>PABLO BERBERIA</t>
  </si>
  <si>
    <t>SPRINT POR PAREJAS</t>
  </si>
  <si>
    <t>SPRINT POR RELEVOS</t>
  </si>
  <si>
    <t>MANUEL PARRON</t>
  </si>
  <si>
    <t xml:space="preserve"> SPRINT PAREJAS</t>
  </si>
  <si>
    <t>NORA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</si>
</sst>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indexed="8"/>
      <name val="Verdana"/>
    </font>
    <font>
      <sz val="12"/>
      <color indexed="8"/>
      <name val="Verdana"/>
      <family val="2"/>
    </font>
    <font>
      <b/>
      <sz val="15"/>
      <color indexed="8"/>
      <name val="Helvetica"/>
    </font>
    <font>
      <sz val="15"/>
      <color indexed="8"/>
      <name val="Helvetica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5"/>
      <color indexed="8"/>
      <name val="Helvetica"/>
      <family val="2"/>
    </font>
    <font>
      <sz val="15"/>
      <color indexed="8"/>
      <name val="Helvetica"/>
      <family val="2"/>
    </font>
    <font>
      <sz val="14"/>
      <color indexed="8"/>
      <name val="Helvetica"/>
      <scheme val="minor"/>
    </font>
    <font>
      <b/>
      <sz val="12"/>
      <color theme="1"/>
      <name val="Arial"/>
      <family val="2"/>
    </font>
    <font>
      <sz val="12"/>
      <color indexed="8"/>
      <name val="Verdana"/>
    </font>
    <font>
      <b/>
      <sz val="12"/>
      <color rgb="FF000000"/>
      <name val="Arial"/>
      <family val="2"/>
    </font>
    <font>
      <sz val="14"/>
      <color indexed="8"/>
      <name val="Helvetica"/>
    </font>
    <font>
      <b/>
      <sz val="12"/>
      <color indexed="8"/>
      <name val="Verdana"/>
    </font>
    <font>
      <b/>
      <sz val="14"/>
      <color indexed="8"/>
      <name val="Verdana"/>
    </font>
    <font>
      <sz val="14"/>
      <color indexed="8"/>
      <name val="Verdana"/>
    </font>
    <font>
      <sz val="14"/>
      <color theme="1"/>
      <name val="Verdana"/>
    </font>
    <font>
      <sz val="14"/>
      <color rgb="FF00000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1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833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20">
    <xf numFmtId="0" fontId="0" fillId="0" borderId="0" xfId="0" applyFont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0" fillId="0" borderId="0" xfId="5" applyFont="1" applyAlignment="1">
      <alignment vertical="top"/>
    </xf>
    <xf numFmtId="0" fontId="0" fillId="0" borderId="0" xfId="0" applyFont="1" applyAlignment="1">
      <alignment vertical="top" wrapText="1" shrinkToFit="1"/>
    </xf>
    <xf numFmtId="1" fontId="6" fillId="4" borderId="3" xfId="0" applyNumberFormat="1" applyFont="1" applyFill="1" applyBorder="1" applyAlignment="1">
      <alignment vertical="top" wrapText="1" shrinkToFit="1"/>
    </xf>
    <xf numFmtId="0" fontId="3" fillId="4" borderId="4" xfId="0" applyNumberFormat="1" applyFont="1" applyFill="1" applyBorder="1" applyAlignment="1">
      <alignment vertical="top" wrapText="1" shrinkToFit="1"/>
    </xf>
    <xf numFmtId="1" fontId="3" fillId="4" borderId="3" xfId="0" applyNumberFormat="1" applyFont="1" applyFill="1" applyBorder="1" applyAlignment="1">
      <alignment vertical="top" wrapText="1" shrinkToFit="1"/>
    </xf>
    <xf numFmtId="1" fontId="3" fillId="4" borderId="4" xfId="0" applyNumberFormat="1" applyFont="1" applyFill="1" applyBorder="1" applyAlignment="1">
      <alignment vertical="top" wrapText="1" shrinkToFit="1"/>
    </xf>
    <xf numFmtId="1" fontId="7" fillId="4" borderId="3" xfId="0" applyNumberFormat="1" applyFont="1" applyFill="1" applyBorder="1" applyAlignment="1">
      <alignment vertical="top" wrapText="1" shrinkToFit="1"/>
    </xf>
    <xf numFmtId="0" fontId="1" fillId="0" borderId="0" xfId="0" applyNumberFormat="1" applyFont="1" applyAlignment="1">
      <alignment vertical="top" wrapText="1" shrinkToFit="1"/>
    </xf>
    <xf numFmtId="1" fontId="2" fillId="4" borderId="3" xfId="0" applyNumberFormat="1" applyFont="1" applyFill="1" applyBorder="1" applyAlignment="1">
      <alignment vertical="top" wrapText="1" shrinkToFit="1"/>
    </xf>
    <xf numFmtId="1" fontId="3" fillId="4" borderId="8" xfId="0" applyNumberFormat="1" applyFont="1" applyFill="1" applyBorder="1" applyAlignment="1">
      <alignment vertical="top" wrapText="1" shrinkToFit="1"/>
    </xf>
    <xf numFmtId="1" fontId="7" fillId="4" borderId="4" xfId="0" applyNumberFormat="1" applyFont="1" applyFill="1" applyBorder="1" applyAlignment="1">
      <alignment vertical="top" wrapText="1" shrinkToFit="1"/>
    </xf>
    <xf numFmtId="0" fontId="3" fillId="4" borderId="0" xfId="0" applyNumberFormat="1" applyFont="1" applyFill="1" applyBorder="1" applyAlignment="1">
      <alignment vertical="top" wrapText="1" shrinkToFit="1"/>
    </xf>
    <xf numFmtId="1" fontId="3" fillId="4" borderId="0" xfId="0" applyNumberFormat="1" applyFont="1" applyFill="1" applyBorder="1" applyAlignment="1">
      <alignment vertical="top" wrapText="1" shrinkToFit="1"/>
    </xf>
    <xf numFmtId="0" fontId="8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" fontId="6" fillId="4" borderId="8" xfId="0" applyNumberFormat="1" applyFont="1" applyFill="1" applyBorder="1" applyAlignment="1">
      <alignment vertical="top" wrapText="1" shrinkToFit="1"/>
    </xf>
    <xf numFmtId="0" fontId="3" fillId="4" borderId="8" xfId="0" applyNumberFormat="1" applyFont="1" applyFill="1" applyBorder="1" applyAlignment="1">
      <alignment vertical="top" wrapText="1" shrinkToFit="1"/>
    </xf>
    <xf numFmtId="0" fontId="3" fillId="4" borderId="9" xfId="0" applyNumberFormat="1" applyFont="1" applyFill="1" applyBorder="1" applyAlignment="1">
      <alignment vertical="top" wrapText="1" shrinkToFit="1"/>
    </xf>
    <xf numFmtId="1" fontId="3" fillId="4" borderId="9" xfId="0" applyNumberFormat="1" applyFont="1" applyFill="1" applyBorder="1" applyAlignment="1">
      <alignment vertical="top" wrapText="1" shrinkToFit="1"/>
    </xf>
    <xf numFmtId="0" fontId="2" fillId="2" borderId="11" xfId="0" applyNumberFormat="1" applyFont="1" applyFill="1" applyBorder="1" applyAlignment="1">
      <alignment vertical="top" wrapText="1" shrinkToFit="1"/>
    </xf>
    <xf numFmtId="0" fontId="2" fillId="3" borderId="12" xfId="0" applyNumberFormat="1" applyFont="1" applyFill="1" applyBorder="1" applyAlignment="1">
      <alignment vertical="top" wrapText="1" shrinkToFit="1"/>
    </xf>
    <xf numFmtId="0" fontId="2" fillId="2" borderId="13" xfId="0" applyNumberFormat="1" applyFont="1" applyFill="1" applyBorder="1" applyAlignment="1">
      <alignment vertical="top" wrapText="1" shrinkToFit="1"/>
    </xf>
    <xf numFmtId="1" fontId="6" fillId="4" borderId="14" xfId="0" applyNumberFormat="1" applyFont="1" applyFill="1" applyBorder="1" applyAlignment="1">
      <alignment vertical="top" wrapText="1" shrinkToFit="1"/>
    </xf>
    <xf numFmtId="0" fontId="2" fillId="2" borderId="15" xfId="0" applyNumberFormat="1" applyFont="1" applyFill="1" applyBorder="1" applyAlignment="1">
      <alignment vertical="top" wrapText="1" shrinkToFit="1"/>
    </xf>
    <xf numFmtId="0" fontId="2" fillId="3" borderId="16" xfId="0" applyNumberFormat="1" applyFont="1" applyFill="1" applyBorder="1" applyAlignment="1">
      <alignment vertical="top" wrapText="1" shrinkToFit="1"/>
    </xf>
    <xf numFmtId="0" fontId="2" fillId="2" borderId="17" xfId="0" applyNumberFormat="1" applyFont="1" applyFill="1" applyBorder="1" applyAlignment="1">
      <alignment vertical="top" wrapText="1" shrinkToFit="1"/>
    </xf>
    <xf numFmtId="0" fontId="0" fillId="7" borderId="0" xfId="0" applyFont="1" applyFill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NumberFormat="1" applyFont="1" applyAlignment="1">
      <alignment vertical="top"/>
    </xf>
    <xf numFmtId="0" fontId="12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 shrinkToFit="1"/>
    </xf>
    <xf numFmtId="1" fontId="0" fillId="0" borderId="9" xfId="0" applyNumberFormat="1" applyFont="1" applyBorder="1" applyAlignment="1">
      <alignment vertical="top" wrapText="1"/>
    </xf>
    <xf numFmtId="1" fontId="3" fillId="4" borderId="18" xfId="0" applyNumberFormat="1" applyFont="1" applyFill="1" applyBorder="1" applyAlignment="1">
      <alignment vertical="top" wrapText="1" shrinkToFit="1"/>
    </xf>
    <xf numFmtId="1" fontId="0" fillId="0" borderId="0" xfId="0" applyNumberFormat="1" applyFont="1" applyBorder="1" applyAlignment="1">
      <alignment vertical="top" wrapText="1"/>
    </xf>
    <xf numFmtId="0" fontId="15" fillId="0" borderId="0" xfId="0" applyNumberFormat="1" applyFont="1" applyAlignment="1">
      <alignment vertical="top" wrapText="1" shrinkToFit="1"/>
    </xf>
    <xf numFmtId="0" fontId="15" fillId="0" borderId="0" xfId="0" applyFont="1" applyAlignment="1">
      <alignment vertical="top" wrapText="1" shrinkToFit="1"/>
    </xf>
    <xf numFmtId="0" fontId="14" fillId="2" borderId="15" xfId="0" applyNumberFormat="1" applyFont="1" applyFill="1" applyBorder="1" applyAlignment="1">
      <alignment vertical="top" wrapText="1" shrinkToFit="1"/>
    </xf>
    <xf numFmtId="0" fontId="14" fillId="3" borderId="16" xfId="0" applyNumberFormat="1" applyFont="1" applyFill="1" applyBorder="1" applyAlignment="1">
      <alignment vertical="top" wrapText="1" shrinkToFit="1"/>
    </xf>
    <xf numFmtId="0" fontId="14" fillId="2" borderId="17" xfId="0" applyNumberFormat="1" applyFont="1" applyFill="1" applyBorder="1" applyAlignment="1">
      <alignment vertical="top" wrapText="1" shrinkToFit="1"/>
    </xf>
    <xf numFmtId="1" fontId="15" fillId="4" borderId="9" xfId="0" applyNumberFormat="1" applyFont="1" applyFill="1" applyBorder="1" applyAlignment="1">
      <alignment vertical="top" wrapText="1" shrinkToFit="1"/>
    </xf>
    <xf numFmtId="1" fontId="15" fillId="0" borderId="9" xfId="0" applyNumberFormat="1" applyFont="1" applyBorder="1" applyAlignment="1">
      <alignment vertical="top" wrapText="1"/>
    </xf>
    <xf numFmtId="0" fontId="15" fillId="4" borderId="9" xfId="0" applyNumberFormat="1" applyFont="1" applyFill="1" applyBorder="1" applyAlignment="1">
      <alignment vertical="top" wrapText="1" shrinkToFit="1"/>
    </xf>
    <xf numFmtId="1" fontId="15" fillId="4" borderId="18" xfId="0" applyNumberFormat="1" applyFont="1" applyFill="1" applyBorder="1" applyAlignment="1">
      <alignment vertical="top" wrapText="1" shrinkToFit="1"/>
    </xf>
    <xf numFmtId="1" fontId="15" fillId="4" borderId="0" xfId="0" applyNumberFormat="1" applyFont="1" applyFill="1" applyBorder="1" applyAlignment="1">
      <alignment vertical="top" wrapText="1" shrinkToFit="1"/>
    </xf>
    <xf numFmtId="0" fontId="15" fillId="4" borderId="0" xfId="0" applyNumberFormat="1" applyFont="1" applyFill="1" applyBorder="1" applyAlignment="1">
      <alignment vertical="top" wrapText="1" shrinkToFit="1"/>
    </xf>
    <xf numFmtId="1" fontId="15" fillId="0" borderId="0" xfId="0" applyNumberFormat="1" applyFont="1" applyBorder="1" applyAlignment="1">
      <alignment vertical="top" wrapText="1"/>
    </xf>
    <xf numFmtId="1" fontId="14" fillId="4" borderId="3" xfId="0" applyNumberFormat="1" applyFont="1" applyFill="1" applyBorder="1" applyAlignment="1">
      <alignment vertical="top" wrapText="1" shrinkToFit="1"/>
    </xf>
    <xf numFmtId="0" fontId="15" fillId="4" borderId="4" xfId="0" applyNumberFormat="1" applyFont="1" applyFill="1" applyBorder="1" applyAlignment="1">
      <alignment vertical="top" wrapText="1" shrinkToFit="1"/>
    </xf>
    <xf numFmtId="1" fontId="14" fillId="4" borderId="8" xfId="0" applyNumberFormat="1" applyFont="1" applyFill="1" applyBorder="1" applyAlignment="1">
      <alignment vertical="top" wrapText="1" shrinkToFit="1"/>
    </xf>
    <xf numFmtId="0" fontId="15" fillId="4" borderId="8" xfId="0" applyNumberFormat="1" applyFont="1" applyFill="1" applyBorder="1" applyAlignment="1">
      <alignment vertical="top" wrapText="1" shrinkToFit="1"/>
    </xf>
    <xf numFmtId="1" fontId="15" fillId="4" borderId="8" xfId="0" applyNumberFormat="1" applyFont="1" applyFill="1" applyBorder="1" applyAlignment="1">
      <alignment vertical="top" wrapText="1" shrinkToFit="1"/>
    </xf>
    <xf numFmtId="0" fontId="14" fillId="2" borderId="9" xfId="0" applyNumberFormat="1" applyFont="1" applyFill="1" applyBorder="1" applyAlignment="1">
      <alignment vertical="top" wrapText="1" shrinkToFit="1"/>
    </xf>
    <xf numFmtId="0" fontId="14" fillId="3" borderId="9" xfId="0" applyNumberFormat="1" applyFont="1" applyFill="1" applyBorder="1" applyAlignment="1">
      <alignment vertical="top" wrapText="1" shrinkToFit="1"/>
    </xf>
    <xf numFmtId="0" fontId="15" fillId="0" borderId="9" xfId="0" applyNumberFormat="1" applyFont="1" applyBorder="1" applyAlignment="1">
      <alignment vertical="top" wrapText="1" shrinkToFit="1"/>
    </xf>
    <xf numFmtId="1" fontId="15" fillId="4" borderId="3" xfId="0" applyNumberFormat="1" applyFont="1" applyFill="1" applyBorder="1" applyAlignment="1">
      <alignment vertical="top" wrapText="1" shrinkToFit="1"/>
    </xf>
    <xf numFmtId="1" fontId="15" fillId="4" borderId="4" xfId="0" applyNumberFormat="1" applyFont="1" applyFill="1" applyBorder="1" applyAlignment="1">
      <alignment vertical="top" wrapText="1" shrinkToFit="1"/>
    </xf>
    <xf numFmtId="1" fontId="12" fillId="4" borderId="18" xfId="0" applyNumberFormat="1" applyFont="1" applyFill="1" applyBorder="1" applyAlignment="1">
      <alignment vertical="top" wrapText="1" shrinkToFit="1"/>
    </xf>
    <xf numFmtId="1" fontId="12" fillId="4" borderId="9" xfId="0" applyNumberFormat="1" applyFont="1" applyFill="1" applyBorder="1" applyAlignment="1">
      <alignment vertical="top" wrapText="1" shrinkToFit="1"/>
    </xf>
    <xf numFmtId="0" fontId="12" fillId="4" borderId="9" xfId="0" applyNumberFormat="1" applyFont="1" applyFill="1" applyBorder="1" applyAlignment="1">
      <alignment vertical="top" wrapText="1" shrinkToFit="1"/>
    </xf>
    <xf numFmtId="0" fontId="12" fillId="4" borderId="8" xfId="0" applyNumberFormat="1" applyFont="1" applyFill="1" applyBorder="1" applyAlignment="1">
      <alignment vertical="top" wrapText="1" shrinkToFit="1"/>
    </xf>
    <xf numFmtId="1" fontId="12" fillId="4" borderId="8" xfId="0" applyNumberFormat="1" applyFont="1" applyFill="1" applyBorder="1" applyAlignment="1">
      <alignment vertical="top" wrapText="1" shrinkToFit="1"/>
    </xf>
    <xf numFmtId="0" fontId="12" fillId="4" borderId="4" xfId="0" applyNumberFormat="1" applyFont="1" applyFill="1" applyBorder="1" applyAlignment="1">
      <alignment vertical="top" wrapText="1" shrinkToFit="1"/>
    </xf>
    <xf numFmtId="1" fontId="3" fillId="4" borderId="14" xfId="0" applyNumberFormat="1" applyFont="1" applyFill="1" applyBorder="1" applyAlignment="1">
      <alignment vertical="top" wrapText="1" shrinkToFit="1"/>
    </xf>
    <xf numFmtId="1" fontId="3" fillId="4" borderId="10" xfId="0" applyNumberFormat="1" applyFont="1" applyFill="1" applyBorder="1" applyAlignment="1">
      <alignment vertical="top" wrapText="1" shrinkToFit="1"/>
    </xf>
    <xf numFmtId="0" fontId="15" fillId="0" borderId="0" xfId="0" applyFont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4" fillId="2" borderId="9" xfId="0" applyNumberFormat="1" applyFont="1" applyFill="1" applyBorder="1" applyAlignment="1">
      <alignment vertical="top" wrapText="1"/>
    </xf>
    <xf numFmtId="0" fontId="14" fillId="3" borderId="9" xfId="0" applyNumberFormat="1" applyFont="1" applyFill="1" applyBorder="1" applyAlignment="1">
      <alignment vertical="top" wrapText="1"/>
    </xf>
    <xf numFmtId="0" fontId="15" fillId="0" borderId="0" xfId="0" applyNumberFormat="1" applyFont="1" applyAlignment="1">
      <alignment vertical="top"/>
    </xf>
    <xf numFmtId="1" fontId="15" fillId="4" borderId="23" xfId="0" applyNumberFormat="1" applyFont="1" applyFill="1" applyBorder="1" applyAlignment="1">
      <alignment vertical="top" wrapText="1" shrinkToFit="1"/>
    </xf>
    <xf numFmtId="0" fontId="15" fillId="4" borderId="23" xfId="0" applyNumberFormat="1" applyFont="1" applyFill="1" applyBorder="1" applyAlignment="1">
      <alignment vertical="top" wrapText="1" shrinkToFit="1"/>
    </xf>
    <xf numFmtId="1" fontId="15" fillId="4" borderId="21" xfId="0" applyNumberFormat="1" applyFont="1" applyFill="1" applyBorder="1" applyAlignment="1">
      <alignment vertical="top" wrapText="1" shrinkToFit="1"/>
    </xf>
    <xf numFmtId="1" fontId="15" fillId="0" borderId="23" xfId="0" applyNumberFormat="1" applyFont="1" applyBorder="1" applyAlignment="1">
      <alignment vertical="top" wrapText="1"/>
    </xf>
    <xf numFmtId="0" fontId="15" fillId="0" borderId="9" xfId="0" applyFont="1" applyBorder="1" applyAlignment="1">
      <alignment vertical="top" wrapText="1" shrinkToFit="1"/>
    </xf>
    <xf numFmtId="1" fontId="15" fillId="4" borderId="24" xfId="0" applyNumberFormat="1" applyFont="1" applyFill="1" applyBorder="1" applyAlignment="1">
      <alignment vertical="top" wrapText="1" shrinkToFit="1"/>
    </xf>
    <xf numFmtId="0" fontId="15" fillId="4" borderId="24" xfId="0" applyNumberFormat="1" applyFont="1" applyFill="1" applyBorder="1" applyAlignment="1">
      <alignment vertical="top" wrapText="1" shrinkToFit="1"/>
    </xf>
    <xf numFmtId="1" fontId="15" fillId="4" borderId="25" xfId="0" applyNumberFormat="1" applyFont="1" applyFill="1" applyBorder="1" applyAlignment="1">
      <alignment vertical="top" wrapText="1" shrinkToFit="1"/>
    </xf>
    <xf numFmtId="1" fontId="15" fillId="0" borderId="24" xfId="0" applyNumberFormat="1" applyFont="1" applyBorder="1" applyAlignment="1">
      <alignment vertical="top" wrapText="1"/>
    </xf>
    <xf numFmtId="0" fontId="12" fillId="2" borderId="15" xfId="0" applyNumberFormat="1" applyFont="1" applyFill="1" applyBorder="1" applyAlignment="1">
      <alignment vertical="top" wrapText="1" shrinkToFit="1"/>
    </xf>
    <xf numFmtId="0" fontId="12" fillId="3" borderId="16" xfId="0" applyNumberFormat="1" applyFont="1" applyFill="1" applyBorder="1" applyAlignment="1">
      <alignment vertical="top" wrapText="1" shrinkToFit="1"/>
    </xf>
    <xf numFmtId="0" fontId="15" fillId="2" borderId="17" xfId="0" applyNumberFormat="1" applyFont="1" applyFill="1" applyBorder="1" applyAlignment="1">
      <alignment vertical="top" wrapText="1" shrinkToFit="1"/>
    </xf>
    <xf numFmtId="1" fontId="12" fillId="4" borderId="3" xfId="0" applyNumberFormat="1" applyFont="1" applyFill="1" applyBorder="1" applyAlignment="1">
      <alignment vertical="top" wrapText="1" shrinkToFit="1"/>
    </xf>
    <xf numFmtId="0" fontId="15" fillId="2" borderId="9" xfId="0" applyNumberFormat="1" applyFont="1" applyFill="1" applyBorder="1" applyAlignment="1">
      <alignment vertical="top" wrapText="1" shrinkToFit="1"/>
    </xf>
    <xf numFmtId="0" fontId="15" fillId="3" borderId="9" xfId="0" applyNumberFormat="1" applyFont="1" applyFill="1" applyBorder="1" applyAlignment="1">
      <alignment vertical="top" wrapText="1" shrinkToFit="1"/>
    </xf>
    <xf numFmtId="0" fontId="16" fillId="5" borderId="7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top" wrapText="1"/>
    </xf>
    <xf numFmtId="1" fontId="16" fillId="0" borderId="6" xfId="0" applyNumberFormat="1" applyFont="1" applyFill="1" applyBorder="1" applyAlignment="1">
      <alignment horizontal="center" vertical="top"/>
    </xf>
    <xf numFmtId="1" fontId="17" fillId="0" borderId="19" xfId="0" applyNumberFormat="1" applyFont="1" applyFill="1" applyBorder="1" applyAlignment="1">
      <alignment horizontal="center" vertical="top"/>
    </xf>
    <xf numFmtId="1" fontId="16" fillId="0" borderId="6" xfId="0" applyNumberFormat="1" applyFont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1" fontId="16" fillId="6" borderId="6" xfId="0" applyNumberFormat="1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1" fontId="16" fillId="0" borderId="9" xfId="0" applyNumberFormat="1" applyFon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top"/>
    </xf>
    <xf numFmtId="1" fontId="17" fillId="0" borderId="6" xfId="0" applyNumberFormat="1" applyFont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 wrapText="1"/>
    </xf>
    <xf numFmtId="0" fontId="9" fillId="9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9" fillId="0" borderId="6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 wrapText="1" shrinkToFit="1"/>
    </xf>
    <xf numFmtId="1" fontId="9" fillId="0" borderId="6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0" xfId="0" applyNumberFormat="1" applyFont="1" applyAlignment="1">
      <alignment horizontal="center" vertical="top" wrapText="1" shrinkToFit="1"/>
    </xf>
    <xf numFmtId="1" fontId="11" fillId="0" borderId="19" xfId="0" applyNumberFormat="1" applyFont="1" applyBorder="1" applyAlignment="1">
      <alignment horizontal="center" vertical="top"/>
    </xf>
    <xf numFmtId="1" fontId="3" fillId="4" borderId="3" xfId="0" applyNumberFormat="1" applyFont="1" applyFill="1" applyBorder="1" applyAlignment="1">
      <alignment horizontal="center" vertical="top" wrapText="1" shrinkToFit="1"/>
    </xf>
    <xf numFmtId="1" fontId="11" fillId="0" borderId="19" xfId="0" applyNumberFormat="1" applyFont="1" applyFill="1" applyBorder="1" applyAlignment="1">
      <alignment horizontal="center" vertical="top"/>
    </xf>
    <xf numFmtId="1" fontId="9" fillId="6" borderId="6" xfId="0" applyNumberFormat="1" applyFont="1" applyFill="1" applyBorder="1" applyAlignment="1">
      <alignment horizontal="center" vertical="top"/>
    </xf>
    <xf numFmtId="0" fontId="15" fillId="8" borderId="20" xfId="0" applyFont="1" applyFill="1" applyBorder="1" applyAlignment="1">
      <alignment horizontal="center" vertical="top" wrapText="1"/>
    </xf>
    <xf numFmtId="0" fontId="15" fillId="8" borderId="20" xfId="0" applyNumberFormat="1" applyFont="1" applyFill="1" applyBorder="1" applyAlignment="1">
      <alignment horizontal="center" vertical="top" wrapText="1" shrinkToFit="1"/>
    </xf>
    <xf numFmtId="0" fontId="15" fillId="8" borderId="22" xfId="0" applyNumberFormat="1" applyFont="1" applyFill="1" applyBorder="1" applyAlignment="1">
      <alignment horizontal="center" vertical="top" wrapText="1" shrinkToFit="1"/>
    </xf>
    <xf numFmtId="0" fontId="15" fillId="8" borderId="0" xfId="0" applyNumberFormat="1" applyFont="1" applyFill="1" applyBorder="1" applyAlignment="1">
      <alignment horizontal="center" vertical="top" wrapText="1" shrinkToFit="1"/>
    </xf>
    <xf numFmtId="0" fontId="14" fillId="8" borderId="20" xfId="0" applyNumberFormat="1" applyFont="1" applyFill="1" applyBorder="1" applyAlignment="1">
      <alignment horizontal="center" vertical="top" wrapText="1" shrinkToFit="1"/>
    </xf>
    <xf numFmtId="0" fontId="14" fillId="8" borderId="9" xfId="0" applyNumberFormat="1" applyFont="1" applyFill="1" applyBorder="1" applyAlignment="1">
      <alignment horizontal="center" vertical="top" wrapText="1" shrinkToFit="1"/>
    </xf>
    <xf numFmtId="0" fontId="13" fillId="8" borderId="20" xfId="0" applyNumberFormat="1" applyFont="1" applyFill="1" applyBorder="1" applyAlignment="1">
      <alignment horizontal="center" vertical="top" wrapText="1" shrinkToFit="1"/>
    </xf>
  </cellXfs>
  <cellStyles count="833">
    <cellStyle name="Hipervínculo" xfId="1" builtinId="8" hidden="1"/>
    <cellStyle name="Hipervínculo" xfId="3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5" builtinId="8" hidden="1"/>
    <cellStyle name="Hipervínculo" xfId="77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 visitado" xfId="2" builtinId="9" hidden="1"/>
    <cellStyle name="Hipervínculo visitado" xfId="4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6" builtinId="9" hidden="1"/>
    <cellStyle name="Hipervínculo visitado" xfId="78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Normal" xfId="0" builtinId="0"/>
    <cellStyle name="Normal 2" xfId="5"/>
    <cellStyle name="Normal 2 2" xfId="74"/>
    <cellStyle name="Normal 2 2 2" xfId="79"/>
    <cellStyle name="Normal 2 3" xfId="152"/>
    <cellStyle name="Normal 2 4" xfId="225"/>
    <cellStyle name="Normal 2 5" xfId="298"/>
    <cellStyle name="Normal 2 6" xfId="371"/>
    <cellStyle name="Normal 2 7" xfId="444"/>
    <cellStyle name="Normal 2 8" xfId="517"/>
    <cellStyle name="Normal 2 9" xfId="59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B0712"/>
      <rgbColor rgb="FFB1B1B1"/>
      <rgbColor rgb="FF949494"/>
      <rgbColor rgb="FFAAAAAA"/>
      <rgbColor rgb="FFB0B3B2"/>
      <rgbColor rgb="FFFEFF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344714</xdr:colOff>
      <xdr:row>2</xdr:row>
      <xdr:rowOff>36286</xdr:rowOff>
    </xdr:from>
    <xdr:to>
      <xdr:col>14</xdr:col>
      <xdr:colOff>342556</xdr:colOff>
      <xdr:row>45</xdr:row>
      <xdr:rowOff>149215</xdr:rowOff>
    </xdr:to>
    <xdr:sp macro="" textlink="">
      <xdr:nvSpPr>
        <xdr:cNvPr id="6" name="Shape 2"/>
        <xdr:cNvSpPr/>
      </xdr:nvSpPr>
      <xdr:spPr>
        <a:xfrm>
          <a:off x="344714" y="366486"/>
          <a:ext cx="14221842" cy="721222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NORMATIVA DEL RANKING INTERNO DEL CLUB TRIATLÓN ARENA 2014 PARA DUATLÓN, TRIATLÓN Y ACUATLÓN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. Todos los triatletas bajo la disciplina del C.T. Arena Alicante en modalidad competición deberán participar en un mínimo de cuatro pruebas( acuatlón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duatlón y triatlón,) del calendario de Club y participarán del ranking del Club y sus premios.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- Para que estas pruebas contabilicen se deberá utilizar correctamente la equipación del Club de manera que todos los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Patrocinadores sean visibles correctamente así como estar federado mediante el Club (escuelas).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- Solamente puntuaran las pruebas descritas en el calendario del Club así como cualquier prueba distancia Ironman y campeonato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de España, Europa o del Mundo en cualquiera de sus modalidades par el sumatorio total de pruebas realizadas.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- A final de temporada se premiara a los tres primeros masculinos y femeninos de cada distancia. Los entrenadores participaran en el ranking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pero no optaran a los premios. Solamente se entregaran premios si el triatleta asiste personalmente a el evento expresamente programado para ello.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  Un mismo triatleta no podrá recibir premio económico (descuento en cuota del Club) de los dos rankings, únicamente de uno. Por lo que se sustituirá por un regalo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en el caso de que esto ocurra (material deportivo, nutrición deportiva, fisioterapia, biomecánica, entrenamiento personal,…)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 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- La participacion en cada prueba en función de su distancia total tendrá un tipo de puntuación diferente, si la distancia de la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carrera no coincidiera en el kilometraje exactamente se determinaría por aproximación a las distancias establecidas, excepto el acuatlón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Que tendrá la calificación de Sprint 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226 km Ironman o LD: 50 pts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113 km Medio Ironman:40 pts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52 km Olímpico: 30 pts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26 km Sprint: 20pts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13 km Súper Sprint: 10pts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- Posicion Club: Se otorgara 50 puntos al primer clasificado del Club en una prueba y se ira restando 1 punto sucesivamente a los siguientes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s-ES_tradnl" sz="1400" b="1" i="0" u="none" strike="noStrike" cap="none" spc="0" baseline="0">
              <a:ln>
                <a:noFill/>
              </a:ln>
              <a:solidFill>
                <a:srgbClr val="37484C"/>
              </a:solidFill>
              <a:uFillTx/>
              <a:latin typeface="+mn-lt"/>
              <a:ea typeface="+mn-ea"/>
              <a:cs typeface="+mn-cs"/>
              <a:sym typeface="Helvetica"/>
            </a:rPr>
            <a:t>clasificados del Club, siempre que finalicen. Tanto en clasificación femenina como masculina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s-ES_tradnl" sz="1400" b="1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400" b="0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400" b="0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400" b="0" i="0" u="none" strike="noStrike" cap="none" spc="0" baseline="0">
            <a:ln>
              <a:noFill/>
            </a:ln>
            <a:solidFill>
              <a:srgbClr val="37484C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"/>
  <sheetViews>
    <sheetView showGridLines="0" topLeftCell="E1" workbookViewId="0">
      <selection activeCell="A2" sqref="A2"/>
    </sheetView>
  </sheetViews>
  <sheetFormatPr baseColWidth="10" defaultColWidth="10" defaultRowHeight="13" customHeight="1" x14ac:dyDescent="0"/>
  <cols>
    <col min="1" max="256" width="10" style="5" customWidth="1"/>
    <col min="257" max="16384" width="10" style="5"/>
  </cols>
  <sheetData/>
  <pageMargins left="0.75" right="0.75" top="1" bottom="1" header="0.5" footer="0.5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S25"/>
  <sheetViews>
    <sheetView zoomScale="82" zoomScaleNormal="82" zoomScalePageLayoutView="82" workbookViewId="0">
      <selection sqref="A1:D1"/>
    </sheetView>
  </sheetViews>
  <sheetFormatPr baseColWidth="10" defaultColWidth="9.5" defaultRowHeight="18" x14ac:dyDescent="0"/>
  <cols>
    <col min="1" max="1" width="24.625" style="39" bestFit="1" customWidth="1"/>
    <col min="2" max="2" width="11.25" style="39" customWidth="1"/>
    <col min="3" max="3" width="12.875" style="39" customWidth="1"/>
    <col min="4" max="253" width="9.5" style="39" customWidth="1"/>
    <col min="254" max="16384" width="9.5" style="40"/>
  </cols>
  <sheetData>
    <row r="1" spans="1:253" ht="19" thickBot="1">
      <c r="A1" s="114" t="s">
        <v>55</v>
      </c>
      <c r="B1" s="114"/>
      <c r="C1" s="114"/>
      <c r="D1" s="114"/>
    </row>
    <row r="2" spans="1:253" ht="45" customHeight="1">
      <c r="A2" s="83" t="s">
        <v>2</v>
      </c>
      <c r="B2" s="84" t="s">
        <v>3</v>
      </c>
      <c r="C2" s="84" t="s">
        <v>4</v>
      </c>
      <c r="D2" s="85" t="s">
        <v>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45" customHeight="1">
      <c r="A3" s="61" t="s">
        <v>16</v>
      </c>
      <c r="B3" s="61">
        <v>30</v>
      </c>
      <c r="C3" s="61">
        <v>50</v>
      </c>
      <c r="D3" s="45">
        <f t="shared" ref="D3:D13" si="0">SUM(A3:C3)</f>
        <v>80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</row>
    <row r="4" spans="1:253">
      <c r="A4" s="62" t="s">
        <v>14</v>
      </c>
      <c r="B4" s="62">
        <v>30</v>
      </c>
      <c r="C4" s="62">
        <v>49</v>
      </c>
      <c r="D4" s="45">
        <f t="shared" si="0"/>
        <v>79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</row>
    <row r="5" spans="1:253">
      <c r="A5" s="62" t="s">
        <v>10</v>
      </c>
      <c r="B5" s="62">
        <v>30</v>
      </c>
      <c r="C5" s="62">
        <v>48</v>
      </c>
      <c r="D5" s="45">
        <f t="shared" si="0"/>
        <v>78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</row>
    <row r="6" spans="1:253">
      <c r="A6" s="62" t="s">
        <v>22</v>
      </c>
      <c r="B6" s="62">
        <v>30</v>
      </c>
      <c r="C6" s="62">
        <v>47</v>
      </c>
      <c r="D6" s="45">
        <f t="shared" si="0"/>
        <v>77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</row>
    <row r="7" spans="1:253">
      <c r="A7" s="62" t="s">
        <v>29</v>
      </c>
      <c r="B7" s="62">
        <v>30</v>
      </c>
      <c r="C7" s="62">
        <v>46</v>
      </c>
      <c r="D7" s="45">
        <f t="shared" si="0"/>
        <v>76</v>
      </c>
    </row>
    <row r="8" spans="1:253">
      <c r="A8" s="62" t="s">
        <v>52</v>
      </c>
      <c r="B8" s="62">
        <v>30</v>
      </c>
      <c r="C8" s="62">
        <v>45</v>
      </c>
      <c r="D8" s="45">
        <f t="shared" si="0"/>
        <v>75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</row>
    <row r="9" spans="1:253">
      <c r="A9" s="62" t="s">
        <v>53</v>
      </c>
      <c r="B9" s="62">
        <v>30</v>
      </c>
      <c r="C9" s="62">
        <v>44</v>
      </c>
      <c r="D9" s="45">
        <f t="shared" si="0"/>
        <v>74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</row>
    <row r="10" spans="1:253">
      <c r="A10" s="62" t="s">
        <v>54</v>
      </c>
      <c r="B10" s="62">
        <v>30</v>
      </c>
      <c r="C10" s="62">
        <v>43</v>
      </c>
      <c r="D10" s="45">
        <f t="shared" si="0"/>
        <v>73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</row>
    <row r="11" spans="1:253">
      <c r="A11" s="62" t="s">
        <v>36</v>
      </c>
      <c r="B11" s="62">
        <v>30</v>
      </c>
      <c r="C11" s="62">
        <v>42</v>
      </c>
      <c r="D11" s="45">
        <f t="shared" si="0"/>
        <v>72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</row>
    <row r="12" spans="1:253">
      <c r="A12" s="62" t="s">
        <v>8</v>
      </c>
      <c r="B12" s="62">
        <v>30</v>
      </c>
      <c r="C12" s="62">
        <v>41</v>
      </c>
      <c r="D12" s="45">
        <f t="shared" si="0"/>
        <v>71</v>
      </c>
    </row>
    <row r="13" spans="1:253">
      <c r="A13" s="62" t="s">
        <v>35</v>
      </c>
      <c r="B13" s="62">
        <v>30</v>
      </c>
      <c r="C13" s="63">
        <v>40</v>
      </c>
      <c r="D13" s="45">
        <f t="shared" si="0"/>
        <v>70</v>
      </c>
    </row>
    <row r="14" spans="1:253">
      <c r="A14" s="65"/>
      <c r="B14" s="64"/>
      <c r="C14" s="65"/>
      <c r="D14" s="54"/>
    </row>
    <row r="15" spans="1:253" ht="19" thickBot="1">
      <c r="A15" s="115" t="s">
        <v>56</v>
      </c>
      <c r="B15" s="115"/>
      <c r="C15" s="115"/>
      <c r="D15" s="115"/>
    </row>
    <row r="16" spans="1:253">
      <c r="A16" s="83" t="s">
        <v>2</v>
      </c>
      <c r="B16" s="84" t="s">
        <v>3</v>
      </c>
      <c r="C16" s="84" t="s">
        <v>4</v>
      </c>
      <c r="D16" s="85" t="s">
        <v>5</v>
      </c>
    </row>
    <row r="17" spans="1:253">
      <c r="A17" s="62" t="s">
        <v>57</v>
      </c>
      <c r="B17" s="63">
        <v>20</v>
      </c>
      <c r="C17" s="61">
        <v>50</v>
      </c>
      <c r="D17" s="45">
        <f t="shared" ref="D17:D22" si="1">SUM(A17:C17)</f>
        <v>70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</row>
    <row r="18" spans="1:253">
      <c r="A18" s="62" t="s">
        <v>13</v>
      </c>
      <c r="B18" s="63">
        <v>20</v>
      </c>
      <c r="C18" s="61">
        <v>49</v>
      </c>
      <c r="D18" s="45">
        <f t="shared" si="1"/>
        <v>69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</row>
    <row r="19" spans="1:253">
      <c r="A19" s="62" t="s">
        <v>49</v>
      </c>
      <c r="B19" s="63">
        <v>20</v>
      </c>
      <c r="C19" s="61">
        <v>48</v>
      </c>
      <c r="D19" s="45">
        <f t="shared" si="1"/>
        <v>68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</row>
    <row r="20" spans="1:253">
      <c r="A20" s="62" t="s">
        <v>32</v>
      </c>
      <c r="B20" s="63">
        <v>20</v>
      </c>
      <c r="C20" s="61">
        <v>47</v>
      </c>
      <c r="D20" s="45">
        <f t="shared" si="1"/>
        <v>67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</row>
    <row r="21" spans="1:253">
      <c r="A21" s="62" t="s">
        <v>33</v>
      </c>
      <c r="B21" s="63">
        <v>20</v>
      </c>
      <c r="C21" s="61">
        <v>46</v>
      </c>
      <c r="D21" s="45">
        <f t="shared" si="1"/>
        <v>66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</row>
    <row r="22" spans="1:253">
      <c r="A22" s="62" t="s">
        <v>18</v>
      </c>
      <c r="B22" s="63">
        <v>20</v>
      </c>
      <c r="C22" s="61">
        <v>45</v>
      </c>
      <c r="D22" s="45">
        <f t="shared" si="1"/>
        <v>65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</row>
    <row r="23" spans="1:253">
      <c r="A23" s="86"/>
      <c r="B23" s="66"/>
      <c r="C23" s="66"/>
      <c r="D23" s="5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</row>
    <row r="24" spans="1:253"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</row>
    <row r="25" spans="1:253"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</row>
  </sheetData>
  <mergeCells count="2">
    <mergeCell ref="A1:D1"/>
    <mergeCell ref="A15:D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O25"/>
  <sheetViews>
    <sheetView workbookViewId="0">
      <selection activeCell="A30" sqref="A30"/>
    </sheetView>
  </sheetViews>
  <sheetFormatPr baseColWidth="10" defaultColWidth="9.5" defaultRowHeight="18" x14ac:dyDescent="0"/>
  <cols>
    <col min="1" max="1" width="23.5" style="39" bestFit="1" customWidth="1"/>
    <col min="2" max="2" width="11.25" style="39" customWidth="1"/>
    <col min="3" max="3" width="12.875" style="39" customWidth="1"/>
    <col min="4" max="249" width="9.5" style="39" customWidth="1"/>
    <col min="250" max="16384" width="9.5" style="40"/>
  </cols>
  <sheetData>
    <row r="1" spans="1:249">
      <c r="A1" s="116" t="s">
        <v>55</v>
      </c>
      <c r="B1" s="116"/>
      <c r="C1" s="116"/>
      <c r="D1" s="116"/>
    </row>
    <row r="2" spans="1:249" ht="45" customHeight="1">
      <c r="A2" s="87" t="s">
        <v>2</v>
      </c>
      <c r="B2" s="88" t="s">
        <v>3</v>
      </c>
      <c r="C2" s="88" t="s">
        <v>4</v>
      </c>
      <c r="D2" s="87" t="s">
        <v>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</row>
    <row r="3" spans="1:249">
      <c r="A3" s="44" t="s">
        <v>9</v>
      </c>
      <c r="B3" s="46">
        <v>30</v>
      </c>
      <c r="C3" s="46">
        <v>50</v>
      </c>
      <c r="D3" s="46">
        <f>SUM(B3:C3)</f>
        <v>80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</row>
    <row r="4" spans="1:249">
      <c r="A4" s="55"/>
      <c r="B4" s="54"/>
      <c r="C4" s="54"/>
      <c r="D4" s="54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</row>
    <row r="5" spans="1:249">
      <c r="A5" s="116" t="s">
        <v>56</v>
      </c>
      <c r="B5" s="116"/>
      <c r="C5" s="116"/>
      <c r="D5" s="116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</row>
    <row r="6" spans="1:249">
      <c r="A6" s="87" t="s">
        <v>2</v>
      </c>
      <c r="B6" s="88" t="s">
        <v>3</v>
      </c>
      <c r="C6" s="88" t="s">
        <v>4</v>
      </c>
      <c r="D6" s="87" t="s">
        <v>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</row>
    <row r="7" spans="1:249">
      <c r="A7" s="44" t="s">
        <v>58</v>
      </c>
      <c r="B7" s="46">
        <v>20</v>
      </c>
      <c r="C7" s="46">
        <v>50</v>
      </c>
      <c r="D7" s="46">
        <f>SUM(B7:C7)</f>
        <v>70</v>
      </c>
    </row>
    <row r="8" spans="1:249">
      <c r="A8" s="44" t="s">
        <v>41</v>
      </c>
      <c r="B8" s="46">
        <v>20</v>
      </c>
      <c r="C8" s="46">
        <v>49</v>
      </c>
      <c r="D8" s="46">
        <f>SUM(B8:C8)</f>
        <v>69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</row>
    <row r="9" spans="1:249">
      <c r="A9" s="44" t="s">
        <v>46</v>
      </c>
      <c r="B9" s="46">
        <v>20</v>
      </c>
      <c r="C9" s="58"/>
      <c r="D9" s="46">
        <f>SUM(B9:C9)</f>
        <v>20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</row>
    <row r="10" spans="1:249">
      <c r="A10" s="44" t="s">
        <v>15</v>
      </c>
      <c r="B10" s="46">
        <v>20</v>
      </c>
      <c r="C10" s="44">
        <v>47</v>
      </c>
      <c r="D10" s="46">
        <f>SUM(B10:C10)</f>
        <v>67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</row>
    <row r="11" spans="1:249">
      <c r="A11" s="55"/>
      <c r="B11" s="54"/>
      <c r="C11" s="54"/>
      <c r="D11" s="54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</row>
    <row r="12" spans="1:249">
      <c r="A12" s="59"/>
      <c r="B12" s="52"/>
      <c r="C12" s="52"/>
      <c r="D12" s="52"/>
    </row>
    <row r="13" spans="1:249">
      <c r="A13" s="59"/>
      <c r="B13" s="52"/>
      <c r="C13" s="52"/>
      <c r="D13" s="52"/>
    </row>
    <row r="14" spans="1:249">
      <c r="A14" s="59"/>
      <c r="B14" s="52"/>
      <c r="C14" s="52"/>
      <c r="D14" s="52"/>
    </row>
    <row r="15" spans="1:249">
      <c r="A15" s="59"/>
      <c r="B15" s="52"/>
      <c r="C15" s="52"/>
      <c r="D15" s="52"/>
    </row>
    <row r="16" spans="1:249">
      <c r="A16" s="59"/>
      <c r="B16" s="52"/>
      <c r="C16" s="59"/>
      <c r="D16" s="52"/>
    </row>
    <row r="17" spans="1:249">
      <c r="A17" s="59"/>
      <c r="B17" s="59"/>
      <c r="C17" s="52"/>
      <c r="D17" s="52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</row>
    <row r="18" spans="1:249">
      <c r="A18" s="59"/>
      <c r="B18" s="52"/>
      <c r="C18" s="52"/>
      <c r="D18" s="52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</row>
    <row r="19" spans="1:249">
      <c r="A19" s="59"/>
      <c r="B19" s="52"/>
      <c r="C19" s="52"/>
      <c r="D19" s="52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</row>
    <row r="20" spans="1:249">
      <c r="A20" s="59"/>
      <c r="B20" s="52"/>
      <c r="C20" s="52"/>
      <c r="D20" s="52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</row>
    <row r="21" spans="1:249">
      <c r="A21" s="59"/>
      <c r="B21" s="52"/>
      <c r="D21" s="52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</row>
    <row r="22" spans="1:249">
      <c r="A22" s="59"/>
      <c r="B22" s="52"/>
      <c r="C22" s="59"/>
      <c r="D22" s="6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</row>
    <row r="23" spans="1:249">
      <c r="A23" s="59"/>
      <c r="B23" s="52"/>
      <c r="C23" s="52"/>
      <c r="D23" s="6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</row>
    <row r="24" spans="1:249">
      <c r="A24" s="59"/>
      <c r="B24" s="52"/>
      <c r="C24" s="52"/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</row>
    <row r="25" spans="1:249">
      <c r="A25" s="59"/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</row>
  </sheetData>
  <mergeCells count="2">
    <mergeCell ref="A1:D1"/>
    <mergeCell ref="A5:D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S21"/>
  <sheetViews>
    <sheetView workbookViewId="0">
      <selection sqref="A1:D1"/>
    </sheetView>
  </sheetViews>
  <sheetFormatPr baseColWidth="10" defaultColWidth="9.5" defaultRowHeight="16" x14ac:dyDescent="0"/>
  <cols>
    <col min="1" max="1" width="21.5" style="12" customWidth="1"/>
    <col min="2" max="2" width="7.75" style="12" bestFit="1" customWidth="1"/>
    <col min="3" max="3" width="8.5" style="12" bestFit="1" customWidth="1"/>
    <col min="4" max="4" width="24.75" style="12" customWidth="1"/>
    <col min="5" max="253" width="9.5" style="12" customWidth="1"/>
    <col min="254" max="16384" width="9.5" style="6"/>
  </cols>
  <sheetData>
    <row r="1" spans="1:253" ht="45" customHeight="1" thickBot="1">
      <c r="A1" s="117" t="s">
        <v>56</v>
      </c>
      <c r="B1" s="117"/>
      <c r="C1" s="117"/>
      <c r="D1" s="11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ht="36">
      <c r="A2" s="41" t="s">
        <v>2</v>
      </c>
      <c r="B2" s="42" t="s">
        <v>3</v>
      </c>
      <c r="C2" s="42" t="s">
        <v>4</v>
      </c>
      <c r="D2" s="43" t="s">
        <v>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18">
      <c r="A3" s="44" t="s">
        <v>14</v>
      </c>
      <c r="B3" s="46">
        <v>20</v>
      </c>
      <c r="C3" s="47">
        <v>50</v>
      </c>
      <c r="D3" s="45">
        <f>SUM(A3:C3)</f>
        <v>70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ht="18">
      <c r="A4" s="44" t="s">
        <v>21</v>
      </c>
      <c r="B4" s="46">
        <v>20</v>
      </c>
      <c r="C4" s="47">
        <v>49</v>
      </c>
      <c r="D4" s="45">
        <f>SUM(A4:C4)</f>
        <v>69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 ht="18">
      <c r="A5" s="44" t="s">
        <v>33</v>
      </c>
      <c r="B5" s="46">
        <v>20</v>
      </c>
      <c r="C5" s="47">
        <v>48</v>
      </c>
      <c r="D5" s="45">
        <f>SUM(A5:C5)</f>
        <v>68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>
      <c r="A6" s="7"/>
      <c r="B6" s="8"/>
      <c r="C6" s="8"/>
      <c r="D6" s="10"/>
      <c r="E6" s="6"/>
      <c r="F6" s="6"/>
      <c r="G6" s="6"/>
    </row>
    <row r="7" spans="1:253">
      <c r="A7" s="7"/>
      <c r="B7" s="8"/>
      <c r="C7" s="8"/>
      <c r="D7" s="10"/>
      <c r="E7" s="6"/>
      <c r="F7" s="6"/>
    </row>
    <row r="8" spans="1:253">
      <c r="A8" s="7"/>
      <c r="B8" s="8"/>
      <c r="C8" s="8"/>
      <c r="D8" s="8"/>
      <c r="E8" s="6"/>
      <c r="F8" s="6"/>
    </row>
    <row r="9" spans="1:253">
      <c r="A9" s="7"/>
      <c r="B9" s="8"/>
      <c r="C9" s="8"/>
      <c r="D9" s="8"/>
      <c r="E9" s="6"/>
      <c r="F9" s="6"/>
    </row>
    <row r="10" spans="1:253">
      <c r="A10" s="7"/>
      <c r="B10" s="8"/>
      <c r="C10" s="8"/>
      <c r="D10" s="8"/>
      <c r="E10" s="6"/>
      <c r="F10" s="6"/>
    </row>
    <row r="11" spans="1:253">
      <c r="A11" s="13"/>
      <c r="B11" s="15"/>
      <c r="C11" s="8"/>
      <c r="D11" s="10"/>
      <c r="E11" s="6"/>
      <c r="F11" s="6"/>
    </row>
    <row r="12" spans="1:253">
      <c r="A12" s="7"/>
      <c r="B12" s="15"/>
      <c r="C12" s="8"/>
      <c r="D12" s="8"/>
      <c r="E12" s="6"/>
      <c r="F12" s="6"/>
    </row>
    <row r="13" spans="1:253">
      <c r="A13" s="7"/>
      <c r="B13" s="15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pans="1:253">
      <c r="A14" s="7"/>
      <c r="B14" s="8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s="12" customFormat="1">
      <c r="A15" s="7"/>
      <c r="B15" s="8"/>
      <c r="C15" s="8"/>
      <c r="D15" s="8"/>
    </row>
    <row r="16" spans="1:253" s="12" customFormat="1">
      <c r="A16" s="7"/>
      <c r="B16" s="8"/>
      <c r="C16" s="8"/>
      <c r="D16" s="8"/>
    </row>
    <row r="17" spans="1:4" s="12" customFormat="1">
      <c r="A17" s="7"/>
      <c r="B17" s="8"/>
      <c r="C17" s="8"/>
      <c r="D17" s="8"/>
    </row>
    <row r="18" spans="1:4" s="12" customFormat="1">
      <c r="A18" s="7"/>
      <c r="B18" s="8"/>
      <c r="C18" s="8"/>
      <c r="D18" s="8"/>
    </row>
    <row r="19" spans="1:4" s="12" customFormat="1">
      <c r="A19" s="7"/>
      <c r="B19" s="8"/>
      <c r="C19" s="8"/>
      <c r="D19" s="8"/>
    </row>
    <row r="20" spans="1:4" s="12" customFormat="1">
      <c r="A20" s="7"/>
      <c r="B20" s="8"/>
      <c r="C20" s="8"/>
      <c r="D20" s="8"/>
    </row>
    <row r="21" spans="1:4" s="12" customFormat="1"/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T19"/>
  <sheetViews>
    <sheetView zoomScale="90" zoomScaleNormal="90" zoomScalePageLayoutView="90" workbookViewId="0">
      <selection sqref="A1:D1"/>
    </sheetView>
  </sheetViews>
  <sheetFormatPr baseColWidth="10" defaultColWidth="9.5" defaultRowHeight="18" x14ac:dyDescent="0"/>
  <cols>
    <col min="1" max="1" width="21.75" style="39" bestFit="1" customWidth="1"/>
    <col min="2" max="2" width="11.25" style="39" customWidth="1"/>
    <col min="3" max="3" width="9.5" style="39" customWidth="1"/>
    <col min="4" max="4" width="12.125" style="39" customWidth="1"/>
    <col min="5" max="254" width="9.5" style="39" customWidth="1"/>
    <col min="255" max="16384" width="9.5" style="40"/>
  </cols>
  <sheetData>
    <row r="1" spans="1:254" ht="19" thickBot="1">
      <c r="A1" s="117" t="s">
        <v>55</v>
      </c>
      <c r="B1" s="117"/>
      <c r="C1" s="117"/>
      <c r="D1" s="117"/>
      <c r="IT1" s="40"/>
    </row>
    <row r="2" spans="1:254" ht="45" customHeight="1">
      <c r="A2" s="41" t="s">
        <v>2</v>
      </c>
      <c r="B2" s="42" t="s">
        <v>3</v>
      </c>
      <c r="C2" s="42" t="s">
        <v>4</v>
      </c>
      <c r="D2" s="43" t="s">
        <v>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spans="1:254" ht="45" customHeight="1">
      <c r="A3" s="47" t="s">
        <v>22</v>
      </c>
      <c r="B3" s="47">
        <v>30</v>
      </c>
      <c r="C3" s="47">
        <v>50</v>
      </c>
      <c r="D3" s="45">
        <f t="shared" ref="D3:D8" si="0">SUM(A3:C3)</f>
        <v>80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spans="1:254">
      <c r="A4" s="47" t="s">
        <v>59</v>
      </c>
      <c r="B4" s="47">
        <v>30</v>
      </c>
      <c r="C4" s="47">
        <v>49</v>
      </c>
      <c r="D4" s="45">
        <f t="shared" si="0"/>
        <v>79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5" spans="1:254">
      <c r="A5" s="47" t="s">
        <v>30</v>
      </c>
      <c r="B5" s="47">
        <v>30</v>
      </c>
      <c r="C5" s="47">
        <v>48</v>
      </c>
      <c r="D5" s="45">
        <f t="shared" si="0"/>
        <v>78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>
      <c r="A6" s="47" t="s">
        <v>60</v>
      </c>
      <c r="B6" s="47">
        <v>30</v>
      </c>
      <c r="C6" s="47">
        <v>47</v>
      </c>
      <c r="D6" s="45">
        <f t="shared" si="0"/>
        <v>77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spans="1:254">
      <c r="A7" s="47" t="s">
        <v>36</v>
      </c>
      <c r="B7" s="47">
        <v>30</v>
      </c>
      <c r="C7" s="47">
        <v>46</v>
      </c>
      <c r="D7" s="45">
        <f t="shared" si="0"/>
        <v>76</v>
      </c>
      <c r="IT7" s="40"/>
    </row>
    <row r="8" spans="1:254">
      <c r="A8" s="47" t="s">
        <v>61</v>
      </c>
      <c r="B8" s="47">
        <v>30</v>
      </c>
      <c r="C8" s="47">
        <v>45</v>
      </c>
      <c r="D8" s="45">
        <f t="shared" si="0"/>
        <v>75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spans="1:254">
      <c r="A9" s="53"/>
      <c r="B9" s="54"/>
      <c r="C9" s="55"/>
      <c r="D9" s="54"/>
      <c r="F9" s="58"/>
      <c r="G9" s="58"/>
      <c r="H9" s="58"/>
      <c r="I9" s="58"/>
      <c r="IT9" s="40"/>
    </row>
    <row r="10" spans="1:254" ht="19" thickBot="1">
      <c r="A10" s="117" t="s">
        <v>56</v>
      </c>
      <c r="B10" s="117"/>
      <c r="C10" s="117"/>
      <c r="D10" s="117"/>
      <c r="F10" s="58"/>
      <c r="G10" s="58"/>
      <c r="H10" s="58"/>
      <c r="I10" s="58"/>
      <c r="IT10" s="40"/>
    </row>
    <row r="11" spans="1:254" ht="36">
      <c r="A11" s="41" t="s">
        <v>2</v>
      </c>
      <c r="B11" s="42" t="s">
        <v>3</v>
      </c>
      <c r="C11" s="42" t="s">
        <v>4</v>
      </c>
      <c r="D11" s="43" t="s">
        <v>5</v>
      </c>
      <c r="F11" s="58"/>
      <c r="G11" s="58"/>
      <c r="H11" s="58"/>
      <c r="I11" s="58"/>
      <c r="IT11" s="40"/>
    </row>
    <row r="12" spans="1:254">
      <c r="A12" s="44" t="s">
        <v>62</v>
      </c>
      <c r="B12" s="46">
        <v>20</v>
      </c>
      <c r="C12" s="47">
        <v>50</v>
      </c>
      <c r="D12" s="45">
        <f>SUM(A12:C12)</f>
        <v>70</v>
      </c>
      <c r="E12" s="40"/>
      <c r="F12" s="78"/>
      <c r="G12" s="78"/>
      <c r="H12" s="78"/>
      <c r="I12" s="78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spans="1:254">
      <c r="A13" s="51"/>
      <c r="B13" s="52"/>
      <c r="C13" s="52"/>
      <c r="D13" s="52"/>
      <c r="E13" s="40"/>
      <c r="F13" s="78"/>
      <c r="G13" s="78"/>
      <c r="H13" s="78"/>
      <c r="I13" s="7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5" spans="1:254">
      <c r="F15" s="58"/>
      <c r="G15" s="58"/>
      <c r="H15" s="58"/>
      <c r="I15" s="58"/>
    </row>
    <row r="16" spans="1:254">
      <c r="F16" s="58"/>
      <c r="G16" s="58"/>
      <c r="H16" s="58"/>
      <c r="I16" s="58"/>
    </row>
    <row r="17" spans="6:9">
      <c r="F17" s="58"/>
      <c r="G17" s="58"/>
      <c r="H17" s="58"/>
      <c r="I17" s="58"/>
    </row>
    <row r="18" spans="6:9">
      <c r="F18" s="58"/>
      <c r="G18" s="58"/>
      <c r="H18" s="58"/>
      <c r="I18" s="58"/>
    </row>
    <row r="19" spans="6:9">
      <c r="F19" s="58"/>
      <c r="G19" s="58"/>
      <c r="H19" s="58"/>
      <c r="I19" s="58"/>
    </row>
  </sheetData>
  <autoFilter ref="E1:E12">
    <sortState ref="A2:G29">
      <sortCondition descending="1" ref="E1:E29"/>
    </sortState>
  </autoFilter>
  <sortState ref="A1:IU29">
    <sortCondition descending="1" ref="B1:B29"/>
  </sortState>
  <mergeCells count="2">
    <mergeCell ref="A1:D1"/>
    <mergeCell ref="A10:D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T19"/>
  <sheetViews>
    <sheetView workbookViewId="0">
      <selection activeCell="F28" sqref="F28"/>
    </sheetView>
  </sheetViews>
  <sheetFormatPr baseColWidth="10" defaultColWidth="9.5" defaultRowHeight="18" x14ac:dyDescent="0"/>
  <cols>
    <col min="1" max="1" width="21.75" style="39" bestFit="1" customWidth="1"/>
    <col min="2" max="2" width="11.25" style="39" customWidth="1"/>
    <col min="3" max="3" width="9.5" style="39" customWidth="1"/>
    <col min="4" max="4" width="12.125" style="39" customWidth="1"/>
    <col min="5" max="254" width="9.5" style="39" customWidth="1"/>
    <col min="255" max="16384" width="9.5" style="40"/>
  </cols>
  <sheetData>
    <row r="1" spans="1:254" ht="19" thickBot="1">
      <c r="A1" s="117" t="s">
        <v>56</v>
      </c>
      <c r="B1" s="117"/>
      <c r="C1" s="117"/>
      <c r="D1" s="117"/>
      <c r="IT1" s="40"/>
    </row>
    <row r="2" spans="1:254" ht="36">
      <c r="A2" s="41" t="s">
        <v>2</v>
      </c>
      <c r="B2" s="42" t="s">
        <v>3</v>
      </c>
      <c r="C2" s="42" t="s">
        <v>4</v>
      </c>
      <c r="D2" s="43" t="s">
        <v>5</v>
      </c>
      <c r="IT2" s="40"/>
    </row>
    <row r="3" spans="1:254">
      <c r="A3" s="44" t="s">
        <v>48</v>
      </c>
      <c r="B3" s="46">
        <v>20</v>
      </c>
      <c r="C3" s="47">
        <v>50</v>
      </c>
      <c r="D3" s="45">
        <f>SUM(A3:C3)</f>
        <v>70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spans="1:254">
      <c r="A4" s="51"/>
      <c r="B4" s="52"/>
      <c r="C4" s="52"/>
      <c r="D4" s="5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9" spans="1:254">
      <c r="F9" s="58"/>
      <c r="G9" s="58"/>
      <c r="H9" s="58"/>
      <c r="I9" s="58"/>
    </row>
    <row r="10" spans="1:254">
      <c r="F10" s="58"/>
      <c r="G10" s="58"/>
      <c r="H10" s="58"/>
      <c r="I10" s="58"/>
    </row>
    <row r="11" spans="1:254">
      <c r="F11" s="58"/>
      <c r="G11" s="58"/>
      <c r="H11" s="58"/>
      <c r="I11" s="58"/>
    </row>
    <row r="12" spans="1:254">
      <c r="F12" s="58"/>
      <c r="G12" s="58"/>
      <c r="H12" s="58"/>
      <c r="I12" s="58"/>
    </row>
    <row r="13" spans="1:254">
      <c r="F13" s="58"/>
      <c r="G13" s="58"/>
      <c r="H13" s="58"/>
      <c r="I13" s="58"/>
    </row>
    <row r="15" spans="1:254">
      <c r="F15" s="58"/>
      <c r="G15" s="58"/>
      <c r="H15" s="58"/>
      <c r="I15" s="58"/>
    </row>
    <row r="16" spans="1:254">
      <c r="F16" s="58"/>
      <c r="G16" s="58"/>
      <c r="H16" s="58"/>
      <c r="I16" s="58"/>
    </row>
    <row r="17" spans="6:9">
      <c r="F17" s="58"/>
      <c r="G17" s="58"/>
      <c r="H17" s="58"/>
      <c r="I17" s="58"/>
    </row>
    <row r="18" spans="6:9">
      <c r="F18" s="58"/>
      <c r="G18" s="58"/>
      <c r="H18" s="58"/>
      <c r="I18" s="58"/>
    </row>
    <row r="19" spans="6:9">
      <c r="F19" s="58"/>
      <c r="G19" s="58"/>
      <c r="H19" s="58"/>
      <c r="I19" s="58"/>
    </row>
  </sheetData>
  <sortState ref="A2:F18">
    <sortCondition descending="1" ref="E2:E18"/>
  </sortState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S26"/>
  <sheetViews>
    <sheetView zoomScale="110" zoomScaleNormal="110" zoomScalePageLayoutView="110" workbookViewId="0">
      <selection sqref="A1:D1"/>
    </sheetView>
  </sheetViews>
  <sheetFormatPr baseColWidth="10" defaultColWidth="9.5" defaultRowHeight="18" x14ac:dyDescent="0"/>
  <cols>
    <col min="1" max="1" width="34.125" style="39" bestFit="1" customWidth="1"/>
    <col min="2" max="2" width="11.25" style="39" customWidth="1"/>
    <col min="3" max="3" width="9.5" style="39" customWidth="1"/>
    <col min="4" max="4" width="12.125" style="39" customWidth="1"/>
    <col min="5" max="253" width="9.5" style="39" customWidth="1"/>
    <col min="254" max="16384" width="9.5" style="40"/>
  </cols>
  <sheetData>
    <row r="1" spans="1:253" ht="45" customHeight="1" thickBot="1">
      <c r="A1" s="117" t="s">
        <v>55</v>
      </c>
      <c r="B1" s="117"/>
      <c r="C1" s="117"/>
      <c r="D1" s="117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</row>
    <row r="2" spans="1:253" ht="36">
      <c r="A2" s="41" t="s">
        <v>2</v>
      </c>
      <c r="B2" s="42" t="s">
        <v>3</v>
      </c>
      <c r="C2" s="42" t="s">
        <v>4</v>
      </c>
      <c r="D2" s="43" t="s">
        <v>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>
      <c r="A3" s="47" t="s">
        <v>26</v>
      </c>
      <c r="B3" s="47">
        <v>30</v>
      </c>
      <c r="C3" s="47">
        <v>50</v>
      </c>
      <c r="D3" s="45">
        <f t="shared" ref="D3:D9" si="0">SUM(A3:C3)</f>
        <v>80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</row>
    <row r="4" spans="1:253">
      <c r="A4" s="47" t="s">
        <v>64</v>
      </c>
      <c r="B4" s="47">
        <v>30</v>
      </c>
      <c r="C4" s="47">
        <v>49</v>
      </c>
      <c r="D4" s="45">
        <f t="shared" si="0"/>
        <v>79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</row>
    <row r="5" spans="1:253">
      <c r="A5" s="47" t="s">
        <v>65</v>
      </c>
      <c r="B5" s="47">
        <v>30</v>
      </c>
      <c r="C5" s="47">
        <v>48</v>
      </c>
      <c r="D5" s="45">
        <f t="shared" si="0"/>
        <v>78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</row>
    <row r="6" spans="1:253">
      <c r="A6" s="47" t="s">
        <v>29</v>
      </c>
      <c r="B6" s="47">
        <v>30</v>
      </c>
      <c r="C6" s="47">
        <v>47</v>
      </c>
      <c r="D6" s="45">
        <f t="shared" si="0"/>
        <v>77</v>
      </c>
    </row>
    <row r="7" spans="1:253">
      <c r="A7" s="47" t="s">
        <v>18</v>
      </c>
      <c r="B7" s="47">
        <v>30</v>
      </c>
      <c r="C7" s="47">
        <v>46</v>
      </c>
      <c r="D7" s="45">
        <f t="shared" si="0"/>
        <v>76</v>
      </c>
    </row>
    <row r="8" spans="1:253">
      <c r="A8" s="47" t="s">
        <v>66</v>
      </c>
      <c r="B8" s="47">
        <v>30</v>
      </c>
      <c r="C8" s="47">
        <v>45</v>
      </c>
      <c r="D8" s="45">
        <f t="shared" si="0"/>
        <v>75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</row>
    <row r="9" spans="1:253">
      <c r="A9" s="47" t="s">
        <v>12</v>
      </c>
      <c r="B9" s="47">
        <v>30</v>
      </c>
      <c r="C9" s="47"/>
      <c r="D9" s="45">
        <f t="shared" si="0"/>
        <v>30</v>
      </c>
      <c r="E9" s="40"/>
      <c r="F9" s="78"/>
      <c r="G9" s="78"/>
      <c r="H9" s="78"/>
      <c r="I9" s="78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</row>
    <row r="10" spans="1:253" ht="19" thickBot="1">
      <c r="A10" s="117" t="s">
        <v>56</v>
      </c>
      <c r="B10" s="117"/>
      <c r="C10" s="117"/>
      <c r="D10" s="117"/>
      <c r="E10" s="40"/>
      <c r="F10" s="78"/>
      <c r="G10" s="78"/>
      <c r="H10" s="78"/>
      <c r="I10" s="7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</row>
    <row r="11" spans="1:253" ht="36">
      <c r="A11" s="41" t="s">
        <v>2</v>
      </c>
      <c r="B11" s="42" t="s">
        <v>3</v>
      </c>
      <c r="C11" s="42" t="s">
        <v>4</v>
      </c>
      <c r="D11" s="43" t="s">
        <v>5</v>
      </c>
      <c r="E11" s="40"/>
      <c r="F11" s="78"/>
      <c r="G11" s="78"/>
      <c r="H11" s="78"/>
      <c r="I11" s="78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</row>
    <row r="12" spans="1:253">
      <c r="A12" s="47" t="s">
        <v>49</v>
      </c>
      <c r="B12" s="47">
        <v>20</v>
      </c>
      <c r="C12" s="47">
        <v>50</v>
      </c>
      <c r="D12" s="45">
        <f>SUM(A12:C12)</f>
        <v>70</v>
      </c>
      <c r="E12" s="40"/>
      <c r="F12" s="78"/>
      <c r="G12" s="78"/>
      <c r="H12" s="78"/>
      <c r="I12" s="78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</row>
    <row r="13" spans="1:253">
      <c r="A13" s="47" t="s">
        <v>32</v>
      </c>
      <c r="B13" s="47">
        <v>20</v>
      </c>
      <c r="C13" s="47">
        <v>49</v>
      </c>
      <c r="D13" s="45">
        <f>SUM(A13:C13)</f>
        <v>69</v>
      </c>
      <c r="E13" s="40"/>
      <c r="F13" s="78"/>
      <c r="G13" s="78"/>
      <c r="H13" s="78"/>
      <c r="I13" s="7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</row>
    <row r="14" spans="1:253">
      <c r="A14" s="47" t="s">
        <v>61</v>
      </c>
      <c r="B14" s="47">
        <v>20</v>
      </c>
      <c r="C14" s="47">
        <v>48</v>
      </c>
      <c r="D14" s="45">
        <f>SUM(A14:C14)</f>
        <v>68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</row>
    <row r="15" spans="1:253">
      <c r="A15" s="47" t="s">
        <v>62</v>
      </c>
      <c r="B15" s="47">
        <v>20</v>
      </c>
      <c r="C15" s="47">
        <v>47</v>
      </c>
      <c r="D15" s="45">
        <f>SUM(A15:C15)</f>
        <v>67</v>
      </c>
      <c r="F15" s="58"/>
      <c r="G15" s="58"/>
      <c r="H15" s="58"/>
      <c r="I15" s="58"/>
    </row>
    <row r="16" spans="1:253">
      <c r="A16" s="51"/>
      <c r="B16" s="52"/>
      <c r="C16" s="52"/>
      <c r="D16" s="52"/>
      <c r="E16" s="40"/>
      <c r="F16" s="78"/>
      <c r="G16" s="58"/>
      <c r="H16" s="58"/>
      <c r="I16" s="58"/>
    </row>
    <row r="17" spans="1:253">
      <c r="A17" s="51"/>
      <c r="B17" s="52"/>
      <c r="C17" s="52"/>
      <c r="D17" s="52"/>
      <c r="E17" s="40"/>
      <c r="F17" s="78"/>
      <c r="G17" s="78"/>
      <c r="H17" s="78"/>
      <c r="I17" s="78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</row>
    <row r="18" spans="1:253" ht="42.75" customHeight="1">
      <c r="A18" s="51"/>
      <c r="B18" s="52"/>
      <c r="C18" s="52"/>
      <c r="D18" s="52"/>
      <c r="E18" s="40"/>
      <c r="F18" s="78"/>
      <c r="G18" s="78"/>
      <c r="H18" s="78"/>
      <c r="I18" s="7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</row>
    <row r="19" spans="1:253">
      <c r="A19" s="51"/>
      <c r="B19" s="52"/>
      <c r="C19" s="52"/>
      <c r="D19" s="52"/>
      <c r="E19" s="40"/>
      <c r="F19" s="78"/>
      <c r="G19" s="78"/>
      <c r="H19" s="78"/>
      <c r="I19" s="7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</row>
    <row r="20" spans="1:253">
      <c r="A20" s="51"/>
      <c r="B20" s="52"/>
      <c r="C20" s="52"/>
      <c r="D20" s="52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</row>
    <row r="21" spans="1:253">
      <c r="A21" s="51"/>
      <c r="B21" s="52"/>
      <c r="C21" s="52"/>
      <c r="D21" s="52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</row>
    <row r="22" spans="1:253">
      <c r="A22" s="51"/>
      <c r="B22" s="52"/>
      <c r="C22" s="52"/>
      <c r="D22" s="5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</row>
    <row r="23" spans="1:253">
      <c r="A23" s="51"/>
      <c r="B23" s="52"/>
      <c r="C23" s="52"/>
      <c r="D23" s="5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</row>
    <row r="24" spans="1:253">
      <c r="A24" s="51"/>
      <c r="B24" s="52"/>
      <c r="C24" s="52"/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</row>
    <row r="25" spans="1:253">
      <c r="A25" s="51"/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</row>
    <row r="26" spans="1:253">
      <c r="A26" s="51"/>
      <c r="B26" s="52"/>
      <c r="C26" s="52"/>
      <c r="D26" s="52"/>
    </row>
  </sheetData>
  <mergeCells count="2">
    <mergeCell ref="A1:D1"/>
    <mergeCell ref="A10:D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S20"/>
  <sheetViews>
    <sheetView workbookViewId="0">
      <selection activeCell="A23" sqref="A23"/>
    </sheetView>
  </sheetViews>
  <sheetFormatPr baseColWidth="10" defaultColWidth="9.5" defaultRowHeight="18" x14ac:dyDescent="0"/>
  <cols>
    <col min="1" max="1" width="34.125" style="39" bestFit="1" customWidth="1"/>
    <col min="2" max="2" width="11.25" style="39" customWidth="1"/>
    <col min="3" max="3" width="9.5" style="39" customWidth="1"/>
    <col min="4" max="4" width="12.125" style="39" customWidth="1"/>
    <col min="5" max="253" width="9.5" style="39" customWidth="1"/>
    <col min="254" max="16384" width="9.5" style="40"/>
  </cols>
  <sheetData>
    <row r="1" spans="1:253" ht="45" customHeight="1" thickBot="1">
      <c r="A1" s="117" t="s">
        <v>55</v>
      </c>
      <c r="B1" s="117"/>
      <c r="C1" s="117"/>
      <c r="D1" s="117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</row>
    <row r="2" spans="1:253" ht="36">
      <c r="A2" s="41" t="s">
        <v>2</v>
      </c>
      <c r="B2" s="42" t="s">
        <v>3</v>
      </c>
      <c r="C2" s="42" t="s">
        <v>4</v>
      </c>
      <c r="D2" s="43" t="s">
        <v>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>
      <c r="A3" s="47" t="s">
        <v>46</v>
      </c>
      <c r="B3" s="47">
        <v>30</v>
      </c>
      <c r="C3" s="47">
        <v>50</v>
      </c>
      <c r="D3" s="45">
        <f>SUM(A3:C3)</f>
        <v>80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</row>
    <row r="4" spans="1:253" ht="19" thickBot="1">
      <c r="A4" s="117" t="s">
        <v>56</v>
      </c>
      <c r="B4" s="117"/>
      <c r="C4" s="117"/>
      <c r="D4" s="11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</row>
    <row r="5" spans="1:253" ht="36">
      <c r="A5" s="41" t="s">
        <v>2</v>
      </c>
      <c r="B5" s="42" t="s">
        <v>3</v>
      </c>
      <c r="C5" s="42" t="s">
        <v>4</v>
      </c>
      <c r="D5" s="43" t="s">
        <v>5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</row>
    <row r="6" spans="1:253">
      <c r="A6" s="44" t="s">
        <v>58</v>
      </c>
      <c r="B6" s="46">
        <v>20</v>
      </c>
      <c r="C6" s="47">
        <v>50</v>
      </c>
      <c r="D6" s="45">
        <f>SUM(A6:C6)</f>
        <v>70</v>
      </c>
      <c r="E6" s="40"/>
      <c r="F6" s="40"/>
      <c r="G6" s="40"/>
    </row>
    <row r="7" spans="1:253">
      <c r="A7" s="51"/>
      <c r="B7" s="52"/>
      <c r="C7" s="52"/>
      <c r="D7" s="52"/>
      <c r="E7" s="40"/>
      <c r="F7" s="40"/>
      <c r="G7" s="40"/>
    </row>
    <row r="8" spans="1:253">
      <c r="A8" s="51"/>
      <c r="B8" s="52"/>
      <c r="C8" s="52"/>
      <c r="D8" s="52"/>
      <c r="E8" s="40"/>
      <c r="F8" s="40"/>
      <c r="G8" s="40"/>
    </row>
    <row r="9" spans="1:253">
      <c r="A9" s="51"/>
      <c r="B9" s="52"/>
      <c r="C9" s="52"/>
      <c r="D9" s="52"/>
      <c r="E9" s="40"/>
      <c r="F9" s="78"/>
      <c r="G9" s="58"/>
      <c r="H9" s="58"/>
      <c r="I9" s="58"/>
    </row>
    <row r="10" spans="1:253">
      <c r="A10" s="51"/>
      <c r="B10" s="52"/>
      <c r="C10" s="52"/>
      <c r="D10" s="52"/>
      <c r="E10" s="40"/>
      <c r="F10" s="78"/>
      <c r="G10" s="58"/>
      <c r="H10" s="58"/>
      <c r="I10" s="58"/>
    </row>
    <row r="11" spans="1:253">
      <c r="A11" s="51"/>
      <c r="B11" s="52"/>
      <c r="C11" s="52"/>
      <c r="D11" s="52"/>
      <c r="E11" s="40"/>
      <c r="F11" s="78"/>
      <c r="G11" s="78"/>
      <c r="H11" s="78"/>
      <c r="I11" s="78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</row>
    <row r="12" spans="1:253" ht="42.75" customHeight="1">
      <c r="A12" s="51"/>
      <c r="B12" s="52"/>
      <c r="C12" s="52"/>
      <c r="D12" s="52"/>
      <c r="E12" s="40"/>
      <c r="F12" s="78"/>
      <c r="G12" s="78"/>
      <c r="H12" s="78"/>
      <c r="I12" s="78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</row>
    <row r="13" spans="1:253">
      <c r="A13" s="51"/>
      <c r="B13" s="52"/>
      <c r="C13" s="52"/>
      <c r="D13" s="52"/>
      <c r="E13" s="40"/>
      <c r="F13" s="78"/>
      <c r="G13" s="78"/>
      <c r="H13" s="78"/>
      <c r="I13" s="7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</row>
    <row r="14" spans="1:253">
      <c r="A14" s="51"/>
      <c r="B14" s="52"/>
      <c r="C14" s="52"/>
      <c r="D14" s="5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</row>
    <row r="15" spans="1:253">
      <c r="A15" s="51"/>
      <c r="B15" s="52"/>
      <c r="C15" s="52"/>
      <c r="D15" s="52"/>
      <c r="E15" s="40"/>
      <c r="F15" s="78"/>
      <c r="G15" s="78"/>
      <c r="H15" s="78"/>
      <c r="I15" s="7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</row>
    <row r="16" spans="1:253">
      <c r="A16" s="51"/>
      <c r="B16" s="52"/>
      <c r="C16" s="52"/>
      <c r="D16" s="52"/>
      <c r="E16" s="40"/>
      <c r="F16" s="78"/>
      <c r="G16" s="78"/>
      <c r="H16" s="78"/>
      <c r="I16" s="78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</row>
    <row r="17" spans="1:253">
      <c r="A17" s="51"/>
      <c r="B17" s="52"/>
      <c r="C17" s="52"/>
      <c r="D17" s="52"/>
      <c r="E17" s="40"/>
      <c r="F17" s="78"/>
      <c r="G17" s="78"/>
      <c r="H17" s="78"/>
      <c r="I17" s="78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</row>
    <row r="18" spans="1:253">
      <c r="A18" s="51"/>
      <c r="B18" s="52"/>
      <c r="C18" s="52"/>
      <c r="D18" s="52"/>
      <c r="E18" s="40"/>
      <c r="F18" s="78"/>
      <c r="G18" s="78"/>
      <c r="H18" s="78"/>
      <c r="I18" s="7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</row>
    <row r="19" spans="1:253">
      <c r="A19" s="51"/>
      <c r="B19" s="52"/>
      <c r="C19" s="52"/>
      <c r="D19" s="52"/>
      <c r="E19" s="40"/>
      <c r="F19" s="78"/>
      <c r="G19" s="78"/>
      <c r="H19" s="78"/>
      <c r="I19" s="7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</row>
    <row r="20" spans="1:253">
      <c r="A20" s="51"/>
      <c r="B20" s="52"/>
      <c r="C20" s="52"/>
      <c r="D20" s="52"/>
    </row>
  </sheetData>
  <mergeCells count="2">
    <mergeCell ref="A1:D1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S32"/>
  <sheetViews>
    <sheetView topLeftCell="A5" zoomScale="80" zoomScaleNormal="80" zoomScalePageLayoutView="80" workbookViewId="0">
      <selection activeCell="C37" sqref="C37"/>
    </sheetView>
  </sheetViews>
  <sheetFormatPr baseColWidth="10" defaultColWidth="9.5" defaultRowHeight="18" x14ac:dyDescent="0"/>
  <cols>
    <col min="1" max="1" width="24.625" style="39" bestFit="1" customWidth="1"/>
    <col min="2" max="2" width="11.25" style="39" customWidth="1"/>
    <col min="3" max="3" width="12.875" style="39" customWidth="1"/>
    <col min="4" max="5" width="9.5" style="39" customWidth="1"/>
    <col min="6" max="6" width="21.875" style="39" customWidth="1"/>
    <col min="7" max="8" width="9.5" style="39" customWidth="1"/>
    <col min="9" max="9" width="15.75" style="39" customWidth="1"/>
    <col min="10" max="253" width="9.5" style="39" customWidth="1"/>
    <col min="254" max="16384" width="9.5" style="40"/>
  </cols>
  <sheetData>
    <row r="1" spans="1:253" ht="19" thickBot="1">
      <c r="A1" s="117" t="s">
        <v>55</v>
      </c>
      <c r="B1" s="117"/>
      <c r="C1" s="117"/>
      <c r="D1" s="117"/>
      <c r="F1" s="117" t="s">
        <v>56</v>
      </c>
      <c r="G1" s="117"/>
      <c r="H1" s="117"/>
      <c r="I1" s="117"/>
    </row>
    <row r="2" spans="1:253" ht="45" customHeight="1">
      <c r="A2" s="41" t="s">
        <v>2</v>
      </c>
      <c r="B2" s="42" t="s">
        <v>3</v>
      </c>
      <c r="C2" s="42" t="s">
        <v>4</v>
      </c>
      <c r="D2" s="43" t="s">
        <v>5</v>
      </c>
      <c r="E2" s="40"/>
      <c r="F2" s="41" t="s">
        <v>2</v>
      </c>
      <c r="G2" s="42" t="s">
        <v>3</v>
      </c>
      <c r="H2" s="42" t="s">
        <v>4</v>
      </c>
      <c r="I2" s="43" t="s">
        <v>5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45" customHeight="1">
      <c r="A3" s="44" t="s">
        <v>16</v>
      </c>
      <c r="B3" s="44">
        <v>30</v>
      </c>
      <c r="C3" s="44">
        <v>50</v>
      </c>
      <c r="D3" s="45">
        <f t="shared" ref="D3:D16" si="0">SUM(A3:C3)</f>
        <v>80</v>
      </c>
      <c r="E3" s="40"/>
      <c r="F3" s="44" t="s">
        <v>13</v>
      </c>
      <c r="G3" s="46">
        <v>20</v>
      </c>
      <c r="H3" s="47">
        <v>50</v>
      </c>
      <c r="I3" s="45">
        <f>SUM(F3:H3)</f>
        <v>70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</row>
    <row r="4" spans="1:253">
      <c r="A4" s="44" t="s">
        <v>10</v>
      </c>
      <c r="B4" s="44">
        <v>30</v>
      </c>
      <c r="C4" s="44">
        <v>49</v>
      </c>
      <c r="D4" s="45">
        <f t="shared" si="0"/>
        <v>79</v>
      </c>
      <c r="E4" s="40"/>
      <c r="F4" s="44" t="s">
        <v>66</v>
      </c>
      <c r="G4" s="46">
        <v>20</v>
      </c>
      <c r="H4" s="47">
        <v>49</v>
      </c>
      <c r="I4" s="45">
        <f>SUM(F4:H4)</f>
        <v>69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</row>
    <row r="5" spans="1:253">
      <c r="A5" s="44" t="s">
        <v>22</v>
      </c>
      <c r="B5" s="44">
        <v>30</v>
      </c>
      <c r="C5" s="44">
        <v>48</v>
      </c>
      <c r="D5" s="45">
        <f t="shared" si="0"/>
        <v>78</v>
      </c>
      <c r="E5" s="40"/>
      <c r="F5" s="44" t="s">
        <v>72</v>
      </c>
      <c r="G5" s="46">
        <v>20</v>
      </c>
      <c r="H5" s="47">
        <v>48</v>
      </c>
      <c r="I5" s="45">
        <f>SUM(F5:H5)</f>
        <v>68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</row>
    <row r="6" spans="1:253">
      <c r="A6" s="44" t="s">
        <v>65</v>
      </c>
      <c r="B6" s="44">
        <v>30</v>
      </c>
      <c r="C6" s="44">
        <v>47</v>
      </c>
      <c r="D6" s="45">
        <f t="shared" si="0"/>
        <v>77</v>
      </c>
      <c r="E6" s="40"/>
      <c r="F6" s="44" t="s">
        <v>33</v>
      </c>
      <c r="G6" s="46">
        <v>20</v>
      </c>
      <c r="H6" s="47">
        <v>47</v>
      </c>
      <c r="I6" s="45">
        <f>SUM(F6:H6)</f>
        <v>67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</row>
    <row r="7" spans="1:253">
      <c r="A7" s="44" t="s">
        <v>59</v>
      </c>
      <c r="B7" s="44">
        <v>30</v>
      </c>
      <c r="C7" s="44">
        <v>46</v>
      </c>
      <c r="D7" s="45">
        <f t="shared" si="0"/>
        <v>76</v>
      </c>
      <c r="F7" s="44" t="s">
        <v>62</v>
      </c>
      <c r="G7" s="46">
        <v>20</v>
      </c>
      <c r="H7" s="47">
        <v>46</v>
      </c>
      <c r="I7" s="45">
        <f>SUM(F7:H7)</f>
        <v>66</v>
      </c>
    </row>
    <row r="8" spans="1:253">
      <c r="A8" s="44" t="s">
        <v>30</v>
      </c>
      <c r="B8" s="44">
        <v>30</v>
      </c>
      <c r="C8" s="44">
        <v>45</v>
      </c>
      <c r="D8" s="45">
        <f t="shared" si="0"/>
        <v>75</v>
      </c>
      <c r="E8" s="40"/>
      <c r="F8" s="74"/>
      <c r="G8" s="75"/>
      <c r="H8" s="76"/>
      <c r="I8" s="7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</row>
    <row r="9" spans="1:253">
      <c r="A9" s="44" t="s">
        <v>67</v>
      </c>
      <c r="B9" s="44">
        <v>30</v>
      </c>
      <c r="C9" s="44"/>
      <c r="D9" s="45">
        <f t="shared" si="0"/>
        <v>30</v>
      </c>
      <c r="E9" s="40"/>
      <c r="F9" s="118" t="s">
        <v>63</v>
      </c>
      <c r="G9" s="118"/>
      <c r="H9" s="118"/>
      <c r="I9" s="118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</row>
    <row r="10" spans="1:253" ht="36">
      <c r="A10" s="44" t="s">
        <v>18</v>
      </c>
      <c r="B10" s="44">
        <v>30</v>
      </c>
      <c r="C10" s="44">
        <v>43</v>
      </c>
      <c r="D10" s="45">
        <f t="shared" si="0"/>
        <v>73</v>
      </c>
      <c r="E10" s="40"/>
      <c r="F10" s="56" t="s">
        <v>2</v>
      </c>
      <c r="G10" s="57" t="s">
        <v>3</v>
      </c>
      <c r="H10" s="57" t="s">
        <v>4</v>
      </c>
      <c r="I10" s="56" t="s">
        <v>5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</row>
    <row r="11" spans="1:253">
      <c r="A11" s="44" t="s">
        <v>60</v>
      </c>
      <c r="B11" s="44">
        <v>30</v>
      </c>
      <c r="C11" s="44">
        <v>42</v>
      </c>
      <c r="D11" s="45">
        <f t="shared" si="0"/>
        <v>72</v>
      </c>
      <c r="E11" s="40"/>
      <c r="F11" s="44" t="s">
        <v>16</v>
      </c>
      <c r="G11" s="46">
        <v>10</v>
      </c>
      <c r="H11" s="44">
        <v>50</v>
      </c>
      <c r="I11" s="45">
        <f>SUM(F11:H11)</f>
        <v>60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</row>
    <row r="12" spans="1:253">
      <c r="A12" s="44" t="s">
        <v>68</v>
      </c>
      <c r="B12" s="44">
        <v>30</v>
      </c>
      <c r="C12" s="44">
        <v>41</v>
      </c>
      <c r="D12" s="45">
        <f t="shared" si="0"/>
        <v>71</v>
      </c>
      <c r="F12" s="44" t="s">
        <v>65</v>
      </c>
      <c r="G12" s="46">
        <v>10</v>
      </c>
      <c r="H12" s="44">
        <v>49</v>
      </c>
      <c r="I12" s="45">
        <f>SUM(F12:H12)</f>
        <v>59</v>
      </c>
    </row>
    <row r="13" spans="1:253">
      <c r="A13" s="44" t="s">
        <v>69</v>
      </c>
      <c r="B13" s="44">
        <v>30</v>
      </c>
      <c r="C13" s="46">
        <v>40</v>
      </c>
      <c r="D13" s="45">
        <f t="shared" si="0"/>
        <v>70</v>
      </c>
      <c r="F13" s="44" t="s">
        <v>57</v>
      </c>
      <c r="G13" s="46">
        <v>10</v>
      </c>
      <c r="H13" s="44">
        <v>48</v>
      </c>
      <c r="I13" s="45">
        <f>SUM(F13:H13)</f>
        <v>58</v>
      </c>
    </row>
    <row r="14" spans="1:253">
      <c r="A14" s="44" t="s">
        <v>35</v>
      </c>
      <c r="B14" s="44">
        <v>30</v>
      </c>
      <c r="C14" s="44">
        <v>39</v>
      </c>
      <c r="D14" s="45">
        <f t="shared" si="0"/>
        <v>69</v>
      </c>
      <c r="E14" s="40"/>
      <c r="F14" s="79"/>
      <c r="G14" s="80"/>
      <c r="H14" s="81"/>
      <c r="I14" s="82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</row>
    <row r="15" spans="1:253">
      <c r="A15" s="44" t="s">
        <v>36</v>
      </c>
      <c r="B15" s="44">
        <v>30</v>
      </c>
      <c r="C15" s="44">
        <v>38</v>
      </c>
      <c r="D15" s="45">
        <f t="shared" si="0"/>
        <v>68</v>
      </c>
      <c r="F15" s="118" t="s">
        <v>73</v>
      </c>
      <c r="G15" s="118"/>
      <c r="H15" s="118"/>
      <c r="I15" s="118"/>
    </row>
    <row r="16" spans="1:253" ht="36">
      <c r="A16" s="44" t="s">
        <v>14</v>
      </c>
      <c r="B16" s="44">
        <v>30</v>
      </c>
      <c r="C16" s="46"/>
      <c r="D16" s="45">
        <f t="shared" si="0"/>
        <v>30</v>
      </c>
      <c r="F16" s="56" t="s">
        <v>2</v>
      </c>
      <c r="G16" s="57" t="s">
        <v>3</v>
      </c>
      <c r="H16" s="57" t="s">
        <v>4</v>
      </c>
      <c r="I16" s="56" t="s">
        <v>5</v>
      </c>
    </row>
    <row r="17" spans="1:9">
      <c r="A17" s="44"/>
      <c r="B17" s="44"/>
      <c r="C17" s="46"/>
      <c r="D17" s="45"/>
      <c r="F17" s="44" t="s">
        <v>49</v>
      </c>
      <c r="G17" s="46">
        <v>10</v>
      </c>
      <c r="H17" s="44">
        <v>50</v>
      </c>
      <c r="I17" s="45">
        <f>SUM(F17:H17)</f>
        <v>60</v>
      </c>
    </row>
    <row r="18" spans="1:9" ht="19" thickBot="1">
      <c r="A18" s="117" t="s">
        <v>70</v>
      </c>
      <c r="B18" s="117"/>
      <c r="C18" s="117"/>
      <c r="D18" s="117"/>
      <c r="F18" s="44"/>
      <c r="G18" s="46"/>
      <c r="H18" s="44"/>
      <c r="I18" s="45"/>
    </row>
    <row r="19" spans="1:9" ht="36">
      <c r="A19" s="41" t="s">
        <v>2</v>
      </c>
      <c r="B19" s="42" t="s">
        <v>3</v>
      </c>
      <c r="C19" s="42" t="s">
        <v>4</v>
      </c>
      <c r="D19" s="43" t="s">
        <v>5</v>
      </c>
      <c r="F19" s="44"/>
      <c r="G19" s="46"/>
      <c r="H19" s="44"/>
      <c r="I19" s="45"/>
    </row>
    <row r="20" spans="1:9">
      <c r="A20" s="44" t="s">
        <v>21</v>
      </c>
      <c r="B20" s="44">
        <v>30</v>
      </c>
      <c r="C20" s="46">
        <v>50</v>
      </c>
      <c r="D20" s="45">
        <f t="shared" ref="D20:D25" si="1">SUM(A20:C20)</f>
        <v>80</v>
      </c>
    </row>
    <row r="21" spans="1:9">
      <c r="A21" s="44" t="s">
        <v>57</v>
      </c>
      <c r="B21" s="44">
        <v>30</v>
      </c>
      <c r="C21" s="46">
        <v>50</v>
      </c>
      <c r="D21" s="45">
        <f t="shared" si="1"/>
        <v>80</v>
      </c>
      <c r="F21" s="118" t="s">
        <v>79</v>
      </c>
      <c r="G21" s="118"/>
      <c r="H21" s="118"/>
      <c r="I21" s="118"/>
    </row>
    <row r="22" spans="1:9" ht="36">
      <c r="A22" s="44" t="s">
        <v>20</v>
      </c>
      <c r="B22" s="44">
        <v>30</v>
      </c>
      <c r="C22" s="46">
        <v>50</v>
      </c>
      <c r="D22" s="45">
        <f t="shared" si="1"/>
        <v>80</v>
      </c>
      <c r="F22" s="56" t="s">
        <v>2</v>
      </c>
      <c r="G22" s="57" t="s">
        <v>3</v>
      </c>
      <c r="H22" s="57" t="s">
        <v>4</v>
      </c>
      <c r="I22" s="56" t="s">
        <v>5</v>
      </c>
    </row>
    <row r="23" spans="1:9">
      <c r="A23" s="44" t="s">
        <v>27</v>
      </c>
      <c r="B23" s="44">
        <v>30</v>
      </c>
      <c r="C23" s="46">
        <v>49</v>
      </c>
      <c r="D23" s="45">
        <f t="shared" si="1"/>
        <v>79</v>
      </c>
      <c r="F23" s="44" t="s">
        <v>8</v>
      </c>
      <c r="G23" s="46">
        <v>20</v>
      </c>
      <c r="H23" s="44">
        <v>50</v>
      </c>
      <c r="I23" s="45">
        <f>SUM(F23:H23)</f>
        <v>70</v>
      </c>
    </row>
    <row r="24" spans="1:9">
      <c r="A24" s="44" t="s">
        <v>13</v>
      </c>
      <c r="B24" s="44">
        <v>30</v>
      </c>
      <c r="C24" s="46">
        <v>49</v>
      </c>
      <c r="D24" s="45">
        <f t="shared" si="1"/>
        <v>79</v>
      </c>
      <c r="F24" s="44"/>
      <c r="G24" s="46"/>
      <c r="H24" s="44"/>
      <c r="I24" s="45"/>
    </row>
    <row r="25" spans="1:9">
      <c r="A25" s="44" t="s">
        <v>71</v>
      </c>
      <c r="B25" s="44">
        <v>30</v>
      </c>
      <c r="C25" s="46">
        <v>49</v>
      </c>
      <c r="D25" s="45">
        <f t="shared" si="1"/>
        <v>79</v>
      </c>
      <c r="F25" s="44"/>
      <c r="G25" s="46"/>
      <c r="H25" s="44"/>
      <c r="I25" s="45"/>
    </row>
    <row r="26" spans="1:9">
      <c r="A26" s="48"/>
      <c r="B26" s="48"/>
      <c r="C26" s="49"/>
      <c r="D26" s="50"/>
    </row>
    <row r="28" spans="1:9" ht="19" thickBot="1">
      <c r="A28" s="117" t="s">
        <v>80</v>
      </c>
      <c r="B28" s="117"/>
      <c r="C28" s="117"/>
      <c r="D28" s="117"/>
    </row>
    <row r="29" spans="1:9" ht="36">
      <c r="A29" s="41" t="s">
        <v>2</v>
      </c>
      <c r="B29" s="42" t="s">
        <v>3</v>
      </c>
      <c r="C29" s="42" t="s">
        <v>4</v>
      </c>
      <c r="D29" s="43" t="s">
        <v>5</v>
      </c>
    </row>
    <row r="30" spans="1:9">
      <c r="A30" s="44" t="s">
        <v>78</v>
      </c>
      <c r="B30" s="44">
        <v>20</v>
      </c>
      <c r="C30" s="46">
        <v>50</v>
      </c>
      <c r="D30" s="45">
        <f t="shared" ref="D30:D32" si="2">SUM(A30:C30)</f>
        <v>70</v>
      </c>
    </row>
    <row r="31" spans="1:9">
      <c r="A31" s="44" t="s">
        <v>81</v>
      </c>
      <c r="B31" s="44">
        <v>20</v>
      </c>
      <c r="C31" s="46">
        <v>50</v>
      </c>
      <c r="D31" s="45">
        <f t="shared" si="2"/>
        <v>70</v>
      </c>
    </row>
    <row r="32" spans="1:9">
      <c r="A32" s="44" t="s">
        <v>77</v>
      </c>
      <c r="B32" s="44">
        <v>20</v>
      </c>
      <c r="C32" s="46">
        <v>50</v>
      </c>
      <c r="D32" s="45">
        <f t="shared" si="2"/>
        <v>70</v>
      </c>
    </row>
  </sheetData>
  <mergeCells count="7">
    <mergeCell ref="A28:D28"/>
    <mergeCell ref="F21:I21"/>
    <mergeCell ref="A1:D1"/>
    <mergeCell ref="A18:D18"/>
    <mergeCell ref="F1:I1"/>
    <mergeCell ref="F9:I9"/>
    <mergeCell ref="F15:I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P20"/>
  <sheetViews>
    <sheetView zoomScale="80" zoomScaleNormal="80" zoomScalePageLayoutView="80" workbookViewId="0">
      <selection activeCell="K36" sqref="K36"/>
    </sheetView>
  </sheetViews>
  <sheetFormatPr baseColWidth="10" defaultColWidth="9.5" defaultRowHeight="16" x14ac:dyDescent="0"/>
  <cols>
    <col min="1" max="1" width="24.625" style="12" bestFit="1" customWidth="1"/>
    <col min="2" max="2" width="11.25" style="12" customWidth="1"/>
    <col min="3" max="3" width="12.875" style="12" customWidth="1"/>
    <col min="4" max="250" width="9.5" style="12" customWidth="1"/>
    <col min="251" max="16384" width="9.5" style="6"/>
  </cols>
  <sheetData>
    <row r="1" spans="1:250" ht="17" thickBot="1">
      <c r="A1" s="119" t="s">
        <v>70</v>
      </c>
      <c r="B1" s="119"/>
      <c r="C1" s="119"/>
      <c r="D1" s="119"/>
    </row>
    <row r="2" spans="1:250">
      <c r="A2" s="28" t="s">
        <v>2</v>
      </c>
      <c r="B2" s="29" t="s">
        <v>3</v>
      </c>
      <c r="C2" s="29" t="s">
        <v>4</v>
      </c>
      <c r="D2" s="30" t="s">
        <v>5</v>
      </c>
    </row>
    <row r="3" spans="1:250">
      <c r="A3" s="23" t="s">
        <v>47</v>
      </c>
      <c r="B3" s="23">
        <v>30</v>
      </c>
      <c r="C3" s="22">
        <v>50</v>
      </c>
      <c r="D3" s="36">
        <f>SUM(A3:C3)</f>
        <v>80</v>
      </c>
    </row>
    <row r="4" spans="1:250">
      <c r="A4" s="23" t="s">
        <v>46</v>
      </c>
      <c r="B4" s="23">
        <v>30</v>
      </c>
      <c r="C4" s="22">
        <v>50</v>
      </c>
      <c r="D4" s="36">
        <f>SUM(A4:C4)</f>
        <v>80</v>
      </c>
    </row>
    <row r="5" spans="1:250">
      <c r="A5" s="23" t="s">
        <v>9</v>
      </c>
      <c r="B5" s="23">
        <v>30</v>
      </c>
      <c r="C5" s="22">
        <v>50</v>
      </c>
      <c r="D5" s="36">
        <f>SUM(A5:C5)</f>
        <v>80</v>
      </c>
    </row>
    <row r="6" spans="1:250">
      <c r="A6" s="17"/>
      <c r="B6" s="17"/>
      <c r="C6" s="16"/>
      <c r="D6" s="38"/>
    </row>
    <row r="7" spans="1:250">
      <c r="A7" s="20"/>
      <c r="B7" s="21"/>
      <c r="C7" s="14"/>
      <c r="D7" s="21"/>
    </row>
    <row r="8" spans="1:250" ht="17" thickBot="1">
      <c r="A8" s="119" t="s">
        <v>56</v>
      </c>
      <c r="B8" s="119"/>
      <c r="C8" s="119"/>
      <c r="D8" s="119"/>
    </row>
    <row r="9" spans="1:250">
      <c r="A9" s="28" t="s">
        <v>2</v>
      </c>
      <c r="B9" s="29" t="s">
        <v>3</v>
      </c>
      <c r="C9" s="29" t="s">
        <v>4</v>
      </c>
      <c r="D9" s="30" t="s">
        <v>5</v>
      </c>
    </row>
    <row r="10" spans="1:250">
      <c r="A10" s="23" t="s">
        <v>58</v>
      </c>
      <c r="B10" s="22">
        <v>20</v>
      </c>
      <c r="C10" s="37">
        <v>50</v>
      </c>
      <c r="D10" s="36">
        <f>SUM(A10:C10)</f>
        <v>70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</row>
    <row r="11" spans="1:250">
      <c r="A11" s="23" t="s">
        <v>48</v>
      </c>
      <c r="B11" s="22">
        <v>20</v>
      </c>
      <c r="C11" s="37">
        <v>49</v>
      </c>
      <c r="D11" s="36">
        <f>SUM(A11:C11)</f>
        <v>69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</row>
    <row r="12" spans="1:250">
      <c r="A12" s="13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</row>
    <row r="13" spans="1:250" ht="17" thickBot="1">
      <c r="A13" s="119" t="s">
        <v>63</v>
      </c>
      <c r="B13" s="119"/>
      <c r="C13" s="119"/>
      <c r="D13" s="119"/>
    </row>
    <row r="14" spans="1:250">
      <c r="A14" s="28" t="s">
        <v>2</v>
      </c>
      <c r="B14" s="29" t="s">
        <v>3</v>
      </c>
      <c r="C14" s="29" t="s">
        <v>4</v>
      </c>
      <c r="D14" s="30" t="s">
        <v>5</v>
      </c>
    </row>
    <row r="15" spans="1:250">
      <c r="A15" s="23" t="s">
        <v>41</v>
      </c>
      <c r="B15" s="22">
        <v>20</v>
      </c>
      <c r="C15" s="37">
        <v>50</v>
      </c>
      <c r="D15" s="36">
        <f>SUM(A15:C15)</f>
        <v>70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</row>
    <row r="17" spans="1:250" ht="17" thickBot="1">
      <c r="A17" s="119" t="s">
        <v>82</v>
      </c>
      <c r="B17" s="119"/>
      <c r="C17" s="119"/>
      <c r="D17" s="119"/>
    </row>
    <row r="18" spans="1:250">
      <c r="A18" s="28" t="s">
        <v>2</v>
      </c>
      <c r="B18" s="29" t="s">
        <v>3</v>
      </c>
      <c r="C18" s="29" t="s">
        <v>4</v>
      </c>
      <c r="D18" s="30" t="s">
        <v>5</v>
      </c>
    </row>
    <row r="19" spans="1:250">
      <c r="A19" s="23" t="s">
        <v>15</v>
      </c>
      <c r="B19" s="22">
        <v>20</v>
      </c>
      <c r="C19" s="37">
        <v>50</v>
      </c>
      <c r="D19" s="36">
        <f>SUM(A19:C19)</f>
        <v>70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</row>
    <row r="20" spans="1:250">
      <c r="A20" s="23" t="s">
        <v>83</v>
      </c>
      <c r="B20" s="22">
        <v>20</v>
      </c>
      <c r="C20" s="37">
        <v>50</v>
      </c>
      <c r="D20" s="36">
        <f>SUM(A20:C20)</f>
        <v>70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</row>
  </sheetData>
  <mergeCells count="4">
    <mergeCell ref="A1:D1"/>
    <mergeCell ref="A8:D8"/>
    <mergeCell ref="A13:D13"/>
    <mergeCell ref="A17:D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  <pageSetUpPr fitToPage="1"/>
  </sheetPr>
  <dimension ref="A1:C40"/>
  <sheetViews>
    <sheetView showGridLines="0" tabSelected="1" view="pageBreakPreview" topLeftCell="A13" zoomScale="86" zoomScaleNormal="125" zoomScalePageLayoutView="125" workbookViewId="0">
      <selection activeCell="F13" sqref="F13"/>
    </sheetView>
  </sheetViews>
  <sheetFormatPr baseColWidth="10" defaultColWidth="10.625" defaultRowHeight="18" x14ac:dyDescent="0"/>
  <cols>
    <col min="1" max="1" width="23.5" style="90" customWidth="1"/>
    <col min="2" max="2" width="11.5" style="90" customWidth="1"/>
    <col min="3" max="3" width="6.5" style="90" customWidth="1"/>
    <col min="4" max="16384" width="10.625" style="90"/>
  </cols>
  <sheetData>
    <row r="1" spans="1:3">
      <c r="A1" s="89" t="s">
        <v>6</v>
      </c>
      <c r="B1" s="89" t="s">
        <v>0</v>
      </c>
      <c r="C1" s="89" t="s">
        <v>1</v>
      </c>
    </row>
    <row r="2" spans="1:3">
      <c r="A2" s="91" t="s">
        <v>22</v>
      </c>
      <c r="B2" s="92">
        <v>5</v>
      </c>
      <c r="C2" s="92">
        <v>373</v>
      </c>
    </row>
    <row r="3" spans="1:3">
      <c r="A3" s="91" t="s">
        <v>14</v>
      </c>
      <c r="B3" s="92">
        <v>5</v>
      </c>
      <c r="C3" s="92">
        <v>327</v>
      </c>
    </row>
    <row r="4" spans="1:3">
      <c r="A4" s="91" t="s">
        <v>24</v>
      </c>
      <c r="B4" s="93">
        <v>4</v>
      </c>
      <c r="C4" s="93">
        <v>289</v>
      </c>
    </row>
    <row r="5" spans="1:3">
      <c r="A5" s="91" t="s">
        <v>13</v>
      </c>
      <c r="B5" s="94">
        <v>4</v>
      </c>
      <c r="C5" s="94">
        <v>283</v>
      </c>
    </row>
    <row r="6" spans="1:3" ht="27" customHeight="1">
      <c r="A6" s="91" t="s">
        <v>36</v>
      </c>
      <c r="B6" s="92">
        <v>4</v>
      </c>
      <c r="C6" s="92">
        <v>281</v>
      </c>
    </row>
    <row r="7" spans="1:3">
      <c r="A7" s="91" t="s">
        <v>32</v>
      </c>
      <c r="B7" s="92">
        <v>4</v>
      </c>
      <c r="C7" s="92">
        <v>269</v>
      </c>
    </row>
    <row r="8" spans="1:3">
      <c r="A8" s="91" t="s">
        <v>33</v>
      </c>
      <c r="B8" s="94">
        <v>4</v>
      </c>
      <c r="C8" s="94">
        <v>267</v>
      </c>
    </row>
    <row r="9" spans="1:3" s="95" customFormat="1" ht="27" customHeight="1">
      <c r="A9" s="91" t="s">
        <v>10</v>
      </c>
      <c r="B9" s="92">
        <v>3</v>
      </c>
      <c r="C9" s="92">
        <v>226</v>
      </c>
    </row>
    <row r="10" spans="1:3" ht="27" customHeight="1">
      <c r="A10" s="91" t="s">
        <v>29</v>
      </c>
      <c r="B10" s="94">
        <v>3</v>
      </c>
      <c r="C10" s="96">
        <v>221</v>
      </c>
    </row>
    <row r="11" spans="1:3" ht="27" customHeight="1">
      <c r="A11" s="91" t="s">
        <v>78</v>
      </c>
      <c r="B11" s="94">
        <v>3</v>
      </c>
      <c r="C11" s="94">
        <v>219</v>
      </c>
    </row>
    <row r="12" spans="1:3" s="95" customFormat="1" ht="27" customHeight="1">
      <c r="A12" s="91" t="s">
        <v>20</v>
      </c>
      <c r="B12" s="92">
        <v>3</v>
      </c>
      <c r="C12" s="92">
        <v>218</v>
      </c>
    </row>
    <row r="13" spans="1:3" ht="27" customHeight="1">
      <c r="A13" s="91" t="s">
        <v>49</v>
      </c>
      <c r="B13" s="94">
        <v>4</v>
      </c>
      <c r="C13" s="94">
        <v>218</v>
      </c>
    </row>
    <row r="14" spans="1:3" ht="27" customHeight="1">
      <c r="A14" s="94" t="s">
        <v>18</v>
      </c>
      <c r="B14" s="94">
        <v>3</v>
      </c>
      <c r="C14" s="94">
        <v>214</v>
      </c>
    </row>
    <row r="15" spans="1:3" ht="27" customHeight="1">
      <c r="A15" s="94" t="s">
        <v>65</v>
      </c>
      <c r="B15" s="94">
        <v>3</v>
      </c>
      <c r="C15" s="94">
        <v>214</v>
      </c>
    </row>
    <row r="16" spans="1:3" ht="27" customHeight="1">
      <c r="A16" s="91" t="s">
        <v>28</v>
      </c>
      <c r="B16" s="94">
        <v>3</v>
      </c>
      <c r="C16" s="96">
        <v>212</v>
      </c>
    </row>
    <row r="17" spans="1:3" s="95" customFormat="1" ht="27" customHeight="1">
      <c r="A17" s="91" t="s">
        <v>23</v>
      </c>
      <c r="B17" s="92">
        <v>3</v>
      </c>
      <c r="C17" s="92">
        <v>210</v>
      </c>
    </row>
    <row r="18" spans="1:3" ht="27" customHeight="1">
      <c r="A18" s="97" t="s">
        <v>53</v>
      </c>
      <c r="B18" s="92">
        <v>3</v>
      </c>
      <c r="C18" s="92">
        <v>210</v>
      </c>
    </row>
    <row r="19" spans="1:3" ht="27" customHeight="1">
      <c r="A19" s="98" t="s">
        <v>57</v>
      </c>
      <c r="B19" s="94">
        <v>3</v>
      </c>
      <c r="C19" s="94">
        <v>208</v>
      </c>
    </row>
    <row r="20" spans="1:3" ht="27" customHeight="1">
      <c r="A20" s="91" t="s">
        <v>8</v>
      </c>
      <c r="B20" s="94">
        <v>3</v>
      </c>
      <c r="C20" s="94">
        <v>207</v>
      </c>
    </row>
    <row r="21" spans="1:3" ht="27" customHeight="1">
      <c r="A21" s="97" t="s">
        <v>35</v>
      </c>
      <c r="B21" s="94">
        <v>3</v>
      </c>
      <c r="C21" s="94">
        <v>204</v>
      </c>
    </row>
    <row r="22" spans="1:3" ht="27" customHeight="1">
      <c r="A22" s="94" t="s">
        <v>62</v>
      </c>
      <c r="B22" s="94">
        <v>3</v>
      </c>
      <c r="C22" s="94">
        <v>203</v>
      </c>
    </row>
    <row r="23" spans="1:3" ht="27" customHeight="1">
      <c r="A23" s="94" t="s">
        <v>59</v>
      </c>
      <c r="B23" s="94">
        <v>2</v>
      </c>
      <c r="C23" s="94">
        <v>155</v>
      </c>
    </row>
    <row r="24" spans="1:3" ht="27" customHeight="1">
      <c r="A24" s="94" t="s">
        <v>21</v>
      </c>
      <c r="B24" s="94">
        <v>2</v>
      </c>
      <c r="C24" s="94">
        <v>149</v>
      </c>
    </row>
    <row r="25" spans="1:3" ht="27" customHeight="1">
      <c r="A25" s="98" t="s">
        <v>60</v>
      </c>
      <c r="B25" s="94">
        <v>2</v>
      </c>
      <c r="C25" s="94">
        <v>149</v>
      </c>
    </row>
    <row r="26" spans="1:3" ht="27" customHeight="1">
      <c r="A26" s="98" t="s">
        <v>71</v>
      </c>
      <c r="B26" s="94">
        <v>2</v>
      </c>
      <c r="C26" s="94">
        <v>149</v>
      </c>
    </row>
    <row r="27" spans="1:3" ht="27" customHeight="1">
      <c r="A27" s="91" t="s">
        <v>26</v>
      </c>
      <c r="B27" s="94">
        <v>2</v>
      </c>
      <c r="C27" s="96">
        <v>148</v>
      </c>
    </row>
    <row r="28" spans="1:3" ht="27" customHeight="1">
      <c r="A28" s="97" t="s">
        <v>27</v>
      </c>
      <c r="B28" s="94">
        <v>2</v>
      </c>
      <c r="C28" s="96">
        <v>147</v>
      </c>
    </row>
    <row r="29" spans="1:3" ht="27" customHeight="1">
      <c r="A29" s="91" t="s">
        <v>75</v>
      </c>
      <c r="B29" s="92">
        <v>2</v>
      </c>
      <c r="C29" s="96">
        <v>143</v>
      </c>
    </row>
    <row r="30" spans="1:3" ht="27" customHeight="1">
      <c r="A30" s="98" t="s">
        <v>61</v>
      </c>
      <c r="B30" s="99">
        <v>2</v>
      </c>
      <c r="C30" s="99">
        <v>143</v>
      </c>
    </row>
    <row r="31" spans="1:3" ht="27" customHeight="1">
      <c r="A31" s="98" t="s">
        <v>77</v>
      </c>
      <c r="B31" s="94">
        <v>2</v>
      </c>
      <c r="C31" s="94">
        <v>141</v>
      </c>
    </row>
    <row r="32" spans="1:3">
      <c r="A32" s="97" t="s">
        <v>11</v>
      </c>
      <c r="B32" s="100">
        <v>2</v>
      </c>
      <c r="C32" s="100">
        <v>136</v>
      </c>
    </row>
    <row r="33" spans="1:3" s="95" customFormat="1" ht="27" customHeight="1">
      <c r="A33" s="91" t="s">
        <v>12</v>
      </c>
      <c r="B33" s="96">
        <v>2</v>
      </c>
      <c r="C33" s="96">
        <v>98</v>
      </c>
    </row>
    <row r="34" spans="1:3">
      <c r="A34" s="101" t="s">
        <v>54</v>
      </c>
      <c r="B34" s="92">
        <v>1</v>
      </c>
      <c r="C34" s="92">
        <v>73</v>
      </c>
    </row>
    <row r="35" spans="1:3">
      <c r="A35" s="94" t="s">
        <v>69</v>
      </c>
      <c r="B35" s="94">
        <v>1</v>
      </c>
      <c r="C35" s="94">
        <v>70</v>
      </c>
    </row>
    <row r="36" spans="1:3" s="95" customFormat="1" ht="27" customHeight="1">
      <c r="A36" s="91" t="s">
        <v>17</v>
      </c>
      <c r="B36" s="92">
        <v>1</v>
      </c>
      <c r="C36" s="92">
        <v>70</v>
      </c>
    </row>
    <row r="37" spans="1:3">
      <c r="A37" s="94" t="s">
        <v>72</v>
      </c>
      <c r="B37" s="94"/>
      <c r="C37" s="94">
        <v>68</v>
      </c>
    </row>
    <row r="38" spans="1:3" ht="27" customHeight="1">
      <c r="A38" s="91" t="s">
        <v>34</v>
      </c>
      <c r="B38" s="94">
        <v>1</v>
      </c>
      <c r="C38" s="94">
        <v>66</v>
      </c>
    </row>
    <row r="39" spans="1:3" ht="27" customHeight="1">
      <c r="A39" s="91" t="s">
        <v>7</v>
      </c>
      <c r="B39" s="94">
        <v>1</v>
      </c>
      <c r="C39" s="94">
        <v>65</v>
      </c>
    </row>
    <row r="40" spans="1:3">
      <c r="A40" s="92" t="s">
        <v>67</v>
      </c>
      <c r="B40" s="94">
        <v>1</v>
      </c>
      <c r="C40" s="94">
        <v>30</v>
      </c>
    </row>
  </sheetData>
  <sortState ref="A2:C40">
    <sortCondition descending="1" ref="C2:C40"/>
  </sortState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F18"/>
  <sheetViews>
    <sheetView showGridLines="0" workbookViewId="0">
      <selection activeCell="C11" sqref="C11"/>
    </sheetView>
  </sheetViews>
  <sheetFormatPr baseColWidth="10" defaultColWidth="10.625" defaultRowHeight="23" customHeight="1" x14ac:dyDescent="0"/>
  <cols>
    <col min="1" max="1" width="22.375" style="103" customWidth="1"/>
    <col min="2" max="2" width="10" style="103" customWidth="1"/>
    <col min="3" max="3" width="8.25" style="103" customWidth="1"/>
    <col min="4" max="16384" width="10.625" style="103"/>
  </cols>
  <sheetData>
    <row r="1" spans="1:6" ht="16">
      <c r="A1" s="102" t="s">
        <v>6</v>
      </c>
      <c r="B1" s="102" t="s">
        <v>0</v>
      </c>
      <c r="C1" s="102" t="s">
        <v>1</v>
      </c>
    </row>
    <row r="2" spans="1:6" ht="27" customHeight="1">
      <c r="A2" s="91" t="s">
        <v>46</v>
      </c>
      <c r="B2" s="104">
        <v>6</v>
      </c>
      <c r="C2" s="91">
        <v>383</v>
      </c>
      <c r="F2" s="105"/>
    </row>
    <row r="3" spans="1:6" s="107" customFormat="1" ht="27" customHeight="1">
      <c r="A3" s="91" t="s">
        <v>9</v>
      </c>
      <c r="B3" s="106">
        <v>4</v>
      </c>
      <c r="C3" s="91">
        <v>298</v>
      </c>
    </row>
    <row r="4" spans="1:6" s="107" customFormat="1" ht="27" customHeight="1">
      <c r="A4" s="91" t="s">
        <v>39</v>
      </c>
      <c r="B4" s="106">
        <v>4</v>
      </c>
      <c r="C4" s="91">
        <v>279</v>
      </c>
      <c r="F4" s="108"/>
    </row>
    <row r="5" spans="1:6" ht="27" customHeight="1">
      <c r="A5" s="91" t="s">
        <v>48</v>
      </c>
      <c r="B5" s="109">
        <v>4</v>
      </c>
      <c r="C5" s="91">
        <v>273</v>
      </c>
      <c r="F5" s="105"/>
    </row>
    <row r="6" spans="1:6" ht="27" customHeight="1">
      <c r="A6" s="91" t="s">
        <v>47</v>
      </c>
      <c r="B6" s="104">
        <v>3</v>
      </c>
      <c r="C6" s="91">
        <v>214</v>
      </c>
      <c r="F6" s="105"/>
    </row>
    <row r="7" spans="1:6" s="107" customFormat="1" ht="27" customHeight="1">
      <c r="A7" s="91" t="s">
        <v>41</v>
      </c>
      <c r="B7" s="106">
        <v>3</v>
      </c>
      <c r="C7" s="91">
        <v>208</v>
      </c>
      <c r="F7" s="108"/>
    </row>
    <row r="8" spans="1:6" s="107" customFormat="1" ht="27" customHeight="1">
      <c r="A8" s="91" t="s">
        <v>37</v>
      </c>
      <c r="B8" s="106">
        <v>2</v>
      </c>
      <c r="C8" s="91">
        <v>140</v>
      </c>
    </row>
    <row r="9" spans="1:6" s="107" customFormat="1" ht="27" customHeight="1">
      <c r="A9" s="91" t="s">
        <v>38</v>
      </c>
      <c r="B9" s="106">
        <v>2</v>
      </c>
      <c r="C9" s="91">
        <v>140</v>
      </c>
    </row>
    <row r="10" spans="1:6" ht="27" customHeight="1">
      <c r="A10" s="91" t="s">
        <v>15</v>
      </c>
      <c r="B10" s="104">
        <v>3</v>
      </c>
      <c r="C10" s="91">
        <v>204</v>
      </c>
      <c r="F10" s="108"/>
    </row>
    <row r="11" spans="1:6" ht="27" customHeight="1">
      <c r="A11" s="91" t="s">
        <v>83</v>
      </c>
      <c r="B11" s="104">
        <v>1</v>
      </c>
      <c r="C11" s="91">
        <v>70</v>
      </c>
      <c r="F11" s="108"/>
    </row>
    <row r="12" spans="1:6" ht="27" customHeight="1">
      <c r="A12" s="110" t="s">
        <v>51</v>
      </c>
      <c r="B12" s="106">
        <v>1</v>
      </c>
      <c r="C12" s="91">
        <v>69</v>
      </c>
      <c r="F12" s="108"/>
    </row>
    <row r="13" spans="1:6" s="107" customFormat="1" ht="27" customHeight="1">
      <c r="A13" s="91" t="s">
        <v>40</v>
      </c>
      <c r="B13" s="106">
        <v>1</v>
      </c>
      <c r="C13" s="91">
        <v>69</v>
      </c>
      <c r="F13" s="108"/>
    </row>
    <row r="14" spans="1:6" s="107" customFormat="1" ht="27" customHeight="1">
      <c r="A14" s="91" t="s">
        <v>42</v>
      </c>
      <c r="B14" s="111">
        <v>1</v>
      </c>
      <c r="C14" s="91">
        <v>68</v>
      </c>
      <c r="F14" s="108"/>
    </row>
    <row r="15" spans="1:6" ht="27" customHeight="1">
      <c r="A15" s="91" t="s">
        <v>43</v>
      </c>
      <c r="B15" s="112">
        <v>1</v>
      </c>
      <c r="C15" s="91">
        <v>68</v>
      </c>
      <c r="F15" s="108"/>
    </row>
    <row r="16" spans="1:6" ht="27" customHeight="1">
      <c r="A16" s="91" t="s">
        <v>44</v>
      </c>
      <c r="B16" s="106">
        <v>1</v>
      </c>
      <c r="C16" s="91">
        <v>68</v>
      </c>
      <c r="F16" s="108"/>
    </row>
    <row r="17" spans="1:6" ht="27" customHeight="1">
      <c r="A17" s="91" t="s">
        <v>76</v>
      </c>
      <c r="B17" s="104">
        <v>1</v>
      </c>
      <c r="C17" s="91">
        <v>68</v>
      </c>
      <c r="F17" s="108"/>
    </row>
    <row r="18" spans="1:6" ht="27" customHeight="1">
      <c r="A18" s="91" t="s">
        <v>45</v>
      </c>
      <c r="B18" s="104">
        <v>1</v>
      </c>
      <c r="C18" s="91">
        <v>67</v>
      </c>
      <c r="F18" s="108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D17"/>
  <sheetViews>
    <sheetView workbookViewId="0">
      <selection activeCell="E3" sqref="E3:E18"/>
    </sheetView>
  </sheetViews>
  <sheetFormatPr baseColWidth="10" defaultRowHeight="18" x14ac:dyDescent="0"/>
  <cols>
    <col min="1" max="1" width="52" style="69" bestFit="1" customWidth="1"/>
    <col min="2" max="16384" width="10.625" style="69"/>
  </cols>
  <sheetData>
    <row r="1" spans="1:4" ht="19" thickBot="1">
      <c r="A1" s="113" t="s">
        <v>56</v>
      </c>
      <c r="B1" s="113"/>
      <c r="C1" s="113"/>
      <c r="D1" s="113"/>
    </row>
    <row r="2" spans="1:4" ht="36">
      <c r="A2" s="41" t="s">
        <v>2</v>
      </c>
      <c r="B2" s="42" t="s">
        <v>3</v>
      </c>
      <c r="C2" s="42" t="s">
        <v>4</v>
      </c>
      <c r="D2" s="43" t="s">
        <v>5</v>
      </c>
    </row>
    <row r="3" spans="1:4">
      <c r="A3" s="70" t="s">
        <v>37</v>
      </c>
      <c r="B3" s="70">
        <v>20</v>
      </c>
      <c r="C3" s="70">
        <v>50</v>
      </c>
      <c r="D3" s="70">
        <f t="shared" ref="D3:D17" si="0">SUM(B3:C3)</f>
        <v>70</v>
      </c>
    </row>
    <row r="4" spans="1:4">
      <c r="A4" s="70" t="s">
        <v>38</v>
      </c>
      <c r="B4" s="70">
        <v>20</v>
      </c>
      <c r="C4" s="70">
        <v>50</v>
      </c>
      <c r="D4" s="70">
        <f t="shared" si="0"/>
        <v>70</v>
      </c>
    </row>
    <row r="5" spans="1:4">
      <c r="A5" s="70" t="s">
        <v>9</v>
      </c>
      <c r="B5" s="70">
        <v>20</v>
      </c>
      <c r="C5" s="70">
        <v>49</v>
      </c>
      <c r="D5" s="70">
        <f t="shared" si="0"/>
        <v>69</v>
      </c>
    </row>
    <row r="6" spans="1:4">
      <c r="A6" s="70" t="s">
        <v>39</v>
      </c>
      <c r="B6" s="70">
        <v>20</v>
      </c>
      <c r="C6" s="70">
        <v>49</v>
      </c>
      <c r="D6" s="70">
        <f t="shared" si="0"/>
        <v>69</v>
      </c>
    </row>
    <row r="7" spans="1:4">
      <c r="A7" s="70" t="s">
        <v>40</v>
      </c>
      <c r="B7" s="70">
        <v>20</v>
      </c>
      <c r="C7" s="70">
        <v>49</v>
      </c>
      <c r="D7" s="70">
        <f t="shared" si="0"/>
        <v>69</v>
      </c>
    </row>
    <row r="8" spans="1:4" ht="18" customHeight="1">
      <c r="A8" s="70" t="s">
        <v>41</v>
      </c>
      <c r="B8" s="70">
        <v>20</v>
      </c>
      <c r="C8" s="70">
        <v>49</v>
      </c>
      <c r="D8" s="70">
        <f t="shared" si="0"/>
        <v>69</v>
      </c>
    </row>
    <row r="9" spans="1:4" ht="18.75" customHeight="1">
      <c r="A9" s="70" t="s">
        <v>42</v>
      </c>
      <c r="B9" s="70">
        <v>20</v>
      </c>
      <c r="C9" s="70">
        <v>48</v>
      </c>
      <c r="D9" s="70">
        <f t="shared" si="0"/>
        <v>68</v>
      </c>
    </row>
    <row r="10" spans="1:4">
      <c r="A10" s="70" t="s">
        <v>43</v>
      </c>
      <c r="B10" s="70">
        <v>20</v>
      </c>
      <c r="C10" s="70">
        <v>48</v>
      </c>
      <c r="D10" s="70">
        <f t="shared" si="0"/>
        <v>68</v>
      </c>
    </row>
    <row r="11" spans="1:4">
      <c r="A11" s="70" t="s">
        <v>44</v>
      </c>
      <c r="B11" s="70">
        <v>20</v>
      </c>
      <c r="C11" s="70">
        <v>48</v>
      </c>
      <c r="D11" s="70">
        <f t="shared" si="0"/>
        <v>68</v>
      </c>
    </row>
    <row r="12" spans="1:4">
      <c r="A12" s="70" t="s">
        <v>76</v>
      </c>
      <c r="B12" s="70">
        <v>20</v>
      </c>
      <c r="C12" s="70">
        <v>48</v>
      </c>
      <c r="D12" s="70">
        <f t="shared" si="0"/>
        <v>68</v>
      </c>
    </row>
    <row r="13" spans="1:4" ht="20.25" customHeight="1">
      <c r="A13" s="70" t="s">
        <v>45</v>
      </c>
      <c r="B13" s="70">
        <v>20</v>
      </c>
      <c r="C13" s="70">
        <v>47</v>
      </c>
      <c r="D13" s="70">
        <f t="shared" si="0"/>
        <v>67</v>
      </c>
    </row>
    <row r="14" spans="1:4">
      <c r="A14" s="70" t="s">
        <v>46</v>
      </c>
      <c r="B14" s="70">
        <v>20</v>
      </c>
      <c r="C14" s="70">
        <v>47</v>
      </c>
      <c r="D14" s="70">
        <f t="shared" si="0"/>
        <v>67</v>
      </c>
    </row>
    <row r="15" spans="1:4">
      <c r="A15" s="70" t="s">
        <v>47</v>
      </c>
      <c r="B15" s="70">
        <v>20</v>
      </c>
      <c r="C15" s="70">
        <v>47</v>
      </c>
      <c r="D15" s="70">
        <f t="shared" si="0"/>
        <v>67</v>
      </c>
    </row>
    <row r="16" spans="1:4">
      <c r="A16" s="70" t="s">
        <v>48</v>
      </c>
      <c r="B16" s="70">
        <v>20</v>
      </c>
      <c r="C16" s="70">
        <v>47</v>
      </c>
      <c r="D16" s="70">
        <f t="shared" si="0"/>
        <v>67</v>
      </c>
    </row>
    <row r="17" spans="1:4">
      <c r="A17" s="70" t="s">
        <v>15</v>
      </c>
      <c r="B17" s="70">
        <v>20</v>
      </c>
      <c r="C17" s="70">
        <v>47</v>
      </c>
      <c r="D17" s="70">
        <f t="shared" si="0"/>
        <v>67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D29"/>
  <sheetViews>
    <sheetView workbookViewId="0">
      <selection activeCell="A3" sqref="A3:A28"/>
    </sheetView>
  </sheetViews>
  <sheetFormatPr baseColWidth="10" defaultRowHeight="16" x14ac:dyDescent="0"/>
  <cols>
    <col min="1" max="1" width="52" bestFit="1" customWidth="1"/>
  </cols>
  <sheetData>
    <row r="1" spans="1:4" ht="19" thickBot="1">
      <c r="A1" s="113" t="s">
        <v>56</v>
      </c>
      <c r="B1" s="113"/>
      <c r="C1" s="113"/>
      <c r="D1" s="113"/>
    </row>
    <row r="2" spans="1:4" ht="32">
      <c r="A2" s="28" t="s">
        <v>2</v>
      </c>
      <c r="B2" s="29" t="s">
        <v>3</v>
      </c>
      <c r="C2" s="29" t="s">
        <v>4</v>
      </c>
      <c r="D2" s="30" t="s">
        <v>5</v>
      </c>
    </row>
    <row r="3" spans="1:4">
      <c r="A3" s="32" t="s">
        <v>22</v>
      </c>
      <c r="B3" s="23">
        <v>20</v>
      </c>
      <c r="C3" s="23">
        <v>50</v>
      </c>
      <c r="D3" s="23">
        <f t="shared" ref="D3:D26" si="0">SUM(B3:C3)</f>
        <v>70</v>
      </c>
    </row>
    <row r="4" spans="1:4">
      <c r="A4" s="32" t="s">
        <v>23</v>
      </c>
      <c r="B4" s="23">
        <v>20</v>
      </c>
      <c r="C4" s="23">
        <v>50</v>
      </c>
      <c r="D4" s="23">
        <f t="shared" si="0"/>
        <v>70</v>
      </c>
    </row>
    <row r="5" spans="1:4">
      <c r="A5" s="32" t="s">
        <v>17</v>
      </c>
      <c r="B5" s="23">
        <v>20</v>
      </c>
      <c r="C5" s="23">
        <v>50</v>
      </c>
      <c r="D5" s="23">
        <f t="shared" si="0"/>
        <v>70</v>
      </c>
    </row>
    <row r="6" spans="1:4">
      <c r="A6" s="32" t="s">
        <v>14</v>
      </c>
      <c r="B6" s="23">
        <v>20</v>
      </c>
      <c r="C6" s="23">
        <v>49</v>
      </c>
      <c r="D6" s="23">
        <f t="shared" si="0"/>
        <v>69</v>
      </c>
    </row>
    <row r="7" spans="1:4">
      <c r="A7" s="32" t="s">
        <v>10</v>
      </c>
      <c r="B7" s="23">
        <v>20</v>
      </c>
      <c r="C7" s="23">
        <v>49</v>
      </c>
      <c r="D7" s="23">
        <f t="shared" si="0"/>
        <v>69</v>
      </c>
    </row>
    <row r="8" spans="1:4" ht="18" customHeight="1">
      <c r="A8" s="32" t="s">
        <v>20</v>
      </c>
      <c r="B8" s="23">
        <v>20</v>
      </c>
      <c r="C8" s="23">
        <v>49</v>
      </c>
      <c r="D8" s="23">
        <f t="shared" si="0"/>
        <v>69</v>
      </c>
    </row>
    <row r="9" spans="1:4" ht="18.75" customHeight="1">
      <c r="A9" s="32" t="s">
        <v>24</v>
      </c>
      <c r="B9" s="23">
        <v>20</v>
      </c>
      <c r="C9" s="23">
        <v>49</v>
      </c>
      <c r="D9" s="23">
        <f t="shared" si="0"/>
        <v>69</v>
      </c>
    </row>
    <row r="10" spans="1:4">
      <c r="A10" s="32" t="s">
        <v>12</v>
      </c>
      <c r="B10" s="23">
        <v>20</v>
      </c>
      <c r="C10" s="32">
        <v>48</v>
      </c>
      <c r="D10" s="23">
        <f t="shared" si="0"/>
        <v>68</v>
      </c>
    </row>
    <row r="11" spans="1:4">
      <c r="A11" s="32" t="s">
        <v>25</v>
      </c>
      <c r="B11" s="23">
        <v>20</v>
      </c>
      <c r="C11" s="32">
        <v>48</v>
      </c>
      <c r="D11" s="23">
        <f t="shared" si="0"/>
        <v>68</v>
      </c>
    </row>
    <row r="12" spans="1:4">
      <c r="A12" s="32" t="s">
        <v>26</v>
      </c>
      <c r="B12" s="23">
        <v>20</v>
      </c>
      <c r="C12" s="32">
        <v>48</v>
      </c>
      <c r="D12" s="23">
        <f t="shared" si="0"/>
        <v>68</v>
      </c>
    </row>
    <row r="13" spans="1:4" ht="20.25" customHeight="1">
      <c r="A13" s="32" t="s">
        <v>27</v>
      </c>
      <c r="B13" s="23">
        <v>20</v>
      </c>
      <c r="C13" s="32">
        <v>48</v>
      </c>
      <c r="D13" s="23">
        <f t="shared" si="0"/>
        <v>68</v>
      </c>
    </row>
    <row r="14" spans="1:4">
      <c r="A14" s="32" t="s">
        <v>28</v>
      </c>
      <c r="B14" s="23">
        <v>20</v>
      </c>
      <c r="C14" s="32">
        <v>48</v>
      </c>
      <c r="D14" s="23">
        <f t="shared" si="0"/>
        <v>68</v>
      </c>
    </row>
    <row r="15" spans="1:4">
      <c r="A15" s="32" t="s">
        <v>29</v>
      </c>
      <c r="B15" s="23">
        <v>20</v>
      </c>
      <c r="C15" s="32">
        <v>48</v>
      </c>
      <c r="D15" s="23">
        <f t="shared" si="0"/>
        <v>68</v>
      </c>
    </row>
    <row r="16" spans="1:4">
      <c r="A16" s="32" t="s">
        <v>11</v>
      </c>
      <c r="B16" s="32">
        <v>20</v>
      </c>
      <c r="C16" s="32">
        <v>47</v>
      </c>
      <c r="D16" s="32">
        <f t="shared" si="0"/>
        <v>67</v>
      </c>
    </row>
    <row r="17" spans="1:4">
      <c r="A17" s="32" t="s">
        <v>30</v>
      </c>
      <c r="B17" s="32">
        <v>20</v>
      </c>
      <c r="C17" s="32">
        <v>47</v>
      </c>
      <c r="D17" s="32">
        <f t="shared" si="0"/>
        <v>67</v>
      </c>
    </row>
    <row r="18" spans="1:4">
      <c r="A18" s="32" t="s">
        <v>31</v>
      </c>
      <c r="B18" s="32">
        <v>20</v>
      </c>
      <c r="C18" s="32">
        <v>46</v>
      </c>
      <c r="D18" s="32">
        <f t="shared" si="0"/>
        <v>66</v>
      </c>
    </row>
    <row r="19" spans="1:4">
      <c r="A19" s="32" t="s">
        <v>32</v>
      </c>
      <c r="B19" s="32">
        <v>20</v>
      </c>
      <c r="C19" s="32">
        <v>46</v>
      </c>
      <c r="D19" s="32">
        <f t="shared" si="0"/>
        <v>66</v>
      </c>
    </row>
    <row r="20" spans="1:4">
      <c r="A20" s="32" t="s">
        <v>33</v>
      </c>
      <c r="B20" s="32">
        <v>20</v>
      </c>
      <c r="C20" s="32">
        <v>46</v>
      </c>
      <c r="D20" s="32">
        <f t="shared" si="0"/>
        <v>66</v>
      </c>
    </row>
    <row r="21" spans="1:4">
      <c r="A21" s="32" t="s">
        <v>34</v>
      </c>
      <c r="B21" s="32">
        <v>20</v>
      </c>
      <c r="C21" s="32">
        <v>46</v>
      </c>
      <c r="D21" s="32">
        <f t="shared" si="0"/>
        <v>66</v>
      </c>
    </row>
    <row r="22" spans="1:4">
      <c r="A22" s="32" t="s">
        <v>7</v>
      </c>
      <c r="B22" s="32">
        <v>20</v>
      </c>
      <c r="C22" s="32">
        <v>45</v>
      </c>
      <c r="D22" s="32">
        <f t="shared" si="0"/>
        <v>65</v>
      </c>
    </row>
    <row r="23" spans="1:4">
      <c r="A23" s="32" t="s">
        <v>13</v>
      </c>
      <c r="B23" s="32">
        <v>20</v>
      </c>
      <c r="C23" s="32">
        <v>45</v>
      </c>
      <c r="D23" s="32">
        <f t="shared" si="0"/>
        <v>65</v>
      </c>
    </row>
    <row r="24" spans="1:4">
      <c r="A24" s="32" t="s">
        <v>35</v>
      </c>
      <c r="B24" s="32">
        <v>20</v>
      </c>
      <c r="C24" s="32">
        <v>45</v>
      </c>
      <c r="D24" s="32">
        <f t="shared" si="0"/>
        <v>65</v>
      </c>
    </row>
    <row r="25" spans="1:4">
      <c r="A25" s="32" t="s">
        <v>36</v>
      </c>
      <c r="B25" s="32">
        <v>20</v>
      </c>
      <c r="C25" s="32">
        <v>45</v>
      </c>
      <c r="D25" s="32">
        <f t="shared" si="0"/>
        <v>65</v>
      </c>
    </row>
    <row r="26" spans="1:4">
      <c r="A26" s="32" t="s">
        <v>8</v>
      </c>
      <c r="B26" s="32">
        <v>20</v>
      </c>
      <c r="C26" s="32">
        <v>45</v>
      </c>
      <c r="D26" s="32">
        <f t="shared" si="0"/>
        <v>65</v>
      </c>
    </row>
    <row r="27" spans="1:4">
      <c r="A27" s="32"/>
      <c r="B27" s="32"/>
      <c r="C27" s="32"/>
      <c r="D27" s="32"/>
    </row>
    <row r="28" spans="1:4">
      <c r="A28" s="32" t="s">
        <v>49</v>
      </c>
      <c r="B28" s="32">
        <v>20</v>
      </c>
      <c r="C28" s="32">
        <v>0</v>
      </c>
      <c r="D28" s="32">
        <f>SUM(B28:C28)</f>
        <v>20</v>
      </c>
    </row>
    <row r="29" spans="1:4">
      <c r="A29" s="32"/>
      <c r="B29" s="32"/>
      <c r="C29" s="32"/>
      <c r="D29" s="32"/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IS27"/>
  <sheetViews>
    <sheetView showGridLines="0" zoomScale="125" zoomScaleNormal="125" zoomScalePageLayoutView="125" workbookViewId="0">
      <selection activeCell="B17" sqref="B17"/>
    </sheetView>
  </sheetViews>
  <sheetFormatPr baseColWidth="10" defaultColWidth="9.5" defaultRowHeight="27" customHeight="1" x14ac:dyDescent="0"/>
  <cols>
    <col min="1" max="1" width="53.5" style="73" bestFit="1" customWidth="1"/>
    <col min="2" max="2" width="8.75" style="73" customWidth="1"/>
    <col min="3" max="3" width="7.875" style="73" bestFit="1" customWidth="1"/>
    <col min="4" max="4" width="7.625" style="73" bestFit="1" customWidth="1"/>
    <col min="5" max="253" width="9.5" style="73" customWidth="1"/>
    <col min="254" max="16384" width="9.5" style="69"/>
  </cols>
  <sheetData>
    <row r="1" spans="1:253" ht="27" customHeight="1" thickBot="1">
      <c r="A1" s="113" t="s">
        <v>56</v>
      </c>
      <c r="B1" s="113"/>
      <c r="C1" s="113"/>
      <c r="D1" s="113"/>
    </row>
    <row r="2" spans="1:253" ht="45" customHeight="1">
      <c r="A2" s="71" t="s">
        <v>2</v>
      </c>
      <c r="B2" s="72" t="s">
        <v>3</v>
      </c>
      <c r="C2" s="72" t="s">
        <v>4</v>
      </c>
      <c r="D2" s="71" t="s">
        <v>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</row>
    <row r="3" spans="1:253" ht="18">
      <c r="A3" s="70" t="s">
        <v>19</v>
      </c>
      <c r="B3" s="70">
        <v>20</v>
      </c>
      <c r="C3" s="70">
        <v>50</v>
      </c>
      <c r="D3" s="70">
        <f>SUM(B3:C3)</f>
        <v>70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</row>
    <row r="4" spans="1:253" ht="18">
      <c r="A4" s="70" t="s">
        <v>20</v>
      </c>
      <c r="B4" s="70">
        <v>20</v>
      </c>
      <c r="C4" s="70">
        <v>49</v>
      </c>
      <c r="D4" s="70">
        <f>SUM(B4:C4)</f>
        <v>69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</row>
    <row r="5" spans="1:253" ht="18">
      <c r="A5" s="70" t="s">
        <v>22</v>
      </c>
      <c r="B5" s="70">
        <v>20</v>
      </c>
      <c r="C5" s="70">
        <v>48</v>
      </c>
      <c r="D5" s="70">
        <f>SUM(B5:C5)</f>
        <v>68</v>
      </c>
    </row>
    <row r="6" spans="1:253" ht="18">
      <c r="A6" s="70" t="s">
        <v>32</v>
      </c>
      <c r="B6" s="70">
        <v>20</v>
      </c>
      <c r="C6" s="70">
        <v>47</v>
      </c>
      <c r="D6" s="70">
        <f>SUM(B6:C6)</f>
        <v>67</v>
      </c>
    </row>
    <row r="7" spans="1:253" ht="18">
      <c r="A7" s="53"/>
      <c r="B7" s="70"/>
      <c r="C7" s="70"/>
      <c r="D7" s="70"/>
    </row>
    <row r="8" spans="1:253" ht="18">
      <c r="A8" s="51"/>
      <c r="B8" s="51"/>
      <c r="C8" s="51"/>
      <c r="D8" s="51"/>
    </row>
    <row r="9" spans="1:253" ht="18">
      <c r="A9" s="51"/>
      <c r="B9" s="51"/>
      <c r="C9" s="51"/>
      <c r="D9" s="51"/>
    </row>
    <row r="10" spans="1:253" ht="18">
      <c r="A10" s="51"/>
      <c r="B10" s="51"/>
      <c r="C10" s="51"/>
      <c r="D10" s="51"/>
    </row>
    <row r="11" spans="1:253" ht="18">
      <c r="A11" s="51"/>
      <c r="B11" s="51"/>
      <c r="C11" s="51"/>
      <c r="D11" s="51"/>
    </row>
    <row r="12" spans="1:253" ht="18">
      <c r="A12" s="51"/>
      <c r="B12" s="51"/>
      <c r="C12" s="51"/>
      <c r="D12" s="51"/>
    </row>
    <row r="13" spans="1:253" ht="18">
      <c r="A13" s="51"/>
      <c r="B13" s="51"/>
      <c r="C13" s="51"/>
      <c r="D13" s="51"/>
    </row>
    <row r="14" spans="1:253" ht="18">
      <c r="A14" s="51"/>
      <c r="B14" s="51"/>
      <c r="C14" s="51"/>
      <c r="D14" s="51"/>
    </row>
    <row r="15" spans="1:253" ht="18">
      <c r="A15" s="51"/>
      <c r="B15" s="51"/>
      <c r="C15" s="51"/>
      <c r="D15" s="51"/>
    </row>
    <row r="16" spans="1:253" ht="27" customHeight="1">
      <c r="A16" s="51"/>
      <c r="B16" s="51"/>
      <c r="C16" s="51"/>
      <c r="D16" s="51"/>
    </row>
    <row r="17" spans="1:4" ht="18">
      <c r="A17" s="51"/>
      <c r="B17" s="51"/>
      <c r="C17" s="51"/>
      <c r="D17" s="51"/>
    </row>
    <row r="18" spans="1:4" ht="27" customHeight="1">
      <c r="A18" s="51"/>
      <c r="B18" s="51"/>
      <c r="C18" s="51"/>
      <c r="D18" s="51"/>
    </row>
    <row r="19" spans="1:4" ht="27" customHeight="1">
      <c r="A19" s="51"/>
      <c r="B19" s="51"/>
      <c r="C19" s="51"/>
      <c r="D19" s="51"/>
    </row>
    <row r="20" spans="1:4" ht="18">
      <c r="A20" s="51"/>
      <c r="B20" s="51"/>
      <c r="C20" s="51"/>
      <c r="D20" s="51"/>
    </row>
    <row r="21" spans="1:4" ht="27" customHeight="1">
      <c r="A21" s="51"/>
      <c r="B21" s="51"/>
      <c r="C21" s="51"/>
      <c r="D21" s="51"/>
    </row>
    <row r="22" spans="1:4" ht="27" customHeight="1">
      <c r="A22" s="51"/>
      <c r="B22" s="51"/>
      <c r="C22" s="51"/>
      <c r="D22" s="51"/>
    </row>
    <row r="23" spans="1:4" ht="27" customHeight="1">
      <c r="A23" s="51"/>
      <c r="B23" s="51"/>
      <c r="C23" s="51"/>
      <c r="D23" s="51"/>
    </row>
    <row r="24" spans="1:4" ht="27" customHeight="1">
      <c r="A24" s="51"/>
      <c r="B24" s="51"/>
      <c r="C24" s="51"/>
      <c r="D24" s="51"/>
    </row>
    <row r="25" spans="1:4" ht="27" customHeight="1">
      <c r="A25" s="51"/>
      <c r="B25" s="51"/>
      <c r="C25" s="51"/>
      <c r="D25" s="51"/>
    </row>
    <row r="26" spans="1:4" ht="27" customHeight="1">
      <c r="A26" s="51"/>
      <c r="B26" s="51"/>
      <c r="C26" s="51"/>
      <c r="D26" s="51"/>
    </row>
    <row r="27" spans="1:4" ht="27" customHeight="1">
      <c r="A27" s="51"/>
      <c r="B27" s="51"/>
      <c r="C27" s="51"/>
      <c r="D27" s="51"/>
    </row>
  </sheetData>
  <mergeCells count="1">
    <mergeCell ref="A1:D1"/>
  </mergeCells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S8"/>
  <sheetViews>
    <sheetView workbookViewId="0">
      <selection activeCell="A3" sqref="A3:A6"/>
    </sheetView>
  </sheetViews>
  <sheetFormatPr baseColWidth="10" defaultColWidth="9.5" defaultRowHeight="27" customHeight="1" x14ac:dyDescent="0"/>
  <cols>
    <col min="1" max="1" width="33.375" style="4" customWidth="1"/>
    <col min="2" max="2" width="11.25" style="4" customWidth="1"/>
    <col min="3" max="3" width="12.875" style="4" customWidth="1"/>
    <col min="4" max="253" width="9.5" style="4" customWidth="1"/>
  </cols>
  <sheetData>
    <row r="1" spans="1:253" ht="27" customHeight="1" thickBot="1">
      <c r="A1" s="113" t="s">
        <v>56</v>
      </c>
      <c r="B1" s="113"/>
      <c r="C1" s="113"/>
      <c r="D1" s="113"/>
    </row>
    <row r="2" spans="1:253" ht="45" customHeight="1">
      <c r="A2" s="1" t="s">
        <v>2</v>
      </c>
      <c r="B2" s="2" t="s">
        <v>3</v>
      </c>
      <c r="C2" s="2" t="s">
        <v>4</v>
      </c>
      <c r="D2" s="3" t="s">
        <v>5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16">
      <c r="A3" s="9" t="s">
        <v>38</v>
      </c>
      <c r="B3" s="9">
        <v>20</v>
      </c>
      <c r="C3" s="9">
        <v>50</v>
      </c>
      <c r="D3" s="23">
        <f>SUM(B3:C3)</f>
        <v>70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6">
      <c r="A4" s="34" t="s">
        <v>9</v>
      </c>
      <c r="B4" s="9">
        <v>20</v>
      </c>
      <c r="C4" s="9">
        <v>49</v>
      </c>
      <c r="D4" s="23">
        <f>SUM(B4:C4)</f>
        <v>69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6">
      <c r="A5" s="33" t="s">
        <v>46</v>
      </c>
      <c r="B5" s="9">
        <v>20</v>
      </c>
      <c r="C5" s="33">
        <v>48</v>
      </c>
      <c r="D5" s="23">
        <f>SUM(B5:C5)</f>
        <v>68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6">
      <c r="A6" s="33" t="s">
        <v>50</v>
      </c>
      <c r="B6" s="9">
        <v>20</v>
      </c>
      <c r="C6" s="33">
        <v>47</v>
      </c>
      <c r="D6" s="23">
        <f>SUM(B6:C6)</f>
        <v>67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6"/>
    <row r="8" spans="1:253" ht="16"/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S25"/>
  <sheetViews>
    <sheetView workbookViewId="0">
      <selection activeCell="A3" sqref="A3:A6"/>
    </sheetView>
  </sheetViews>
  <sheetFormatPr baseColWidth="10" defaultColWidth="9.5" defaultRowHeight="16" x14ac:dyDescent="0"/>
  <cols>
    <col min="1" max="1" width="21.75" style="12" bestFit="1" customWidth="1"/>
    <col min="2" max="2" width="11.25" style="12" customWidth="1"/>
    <col min="3" max="3" width="12.875" style="12" customWidth="1"/>
    <col min="4" max="253" width="9.5" style="12" customWidth="1"/>
    <col min="254" max="16384" width="9.5" style="6"/>
  </cols>
  <sheetData>
    <row r="1" spans="1:253" ht="19" thickBot="1">
      <c r="A1" s="113" t="s">
        <v>56</v>
      </c>
      <c r="B1" s="113"/>
      <c r="C1" s="113"/>
      <c r="D1" s="113"/>
    </row>
    <row r="2" spans="1:253" ht="45" customHeight="1">
      <c r="A2" s="24" t="s">
        <v>2</v>
      </c>
      <c r="B2" s="25" t="s">
        <v>3</v>
      </c>
      <c r="C2" s="25" t="s">
        <v>4</v>
      </c>
      <c r="D2" s="26" t="s">
        <v>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>
      <c r="A3" s="9" t="s">
        <v>37</v>
      </c>
      <c r="B3" s="9">
        <v>20</v>
      </c>
      <c r="C3" s="9">
        <v>50</v>
      </c>
      <c r="D3" s="36">
        <f>SUM(B3:C3)</f>
        <v>70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>
      <c r="A4" s="9" t="s">
        <v>51</v>
      </c>
      <c r="B4" s="9">
        <v>20</v>
      </c>
      <c r="C4" s="10">
        <v>49</v>
      </c>
      <c r="D4" s="36">
        <f>SUM(B4:C4)</f>
        <v>69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>
      <c r="A5" s="9" t="s">
        <v>46</v>
      </c>
      <c r="B5" s="9">
        <v>20</v>
      </c>
      <c r="C5" s="8">
        <v>48</v>
      </c>
      <c r="D5" s="36">
        <f>SUM(B5:C5)</f>
        <v>68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spans="1:253">
      <c r="A6" s="9" t="s">
        <v>48</v>
      </c>
      <c r="B6" s="9">
        <v>20</v>
      </c>
      <c r="C6" s="8">
        <v>47</v>
      </c>
      <c r="D6" s="36">
        <f>SUM(B6:C6)</f>
        <v>67</v>
      </c>
    </row>
    <row r="7" spans="1:253">
      <c r="A7" s="7"/>
      <c r="B7" s="8"/>
      <c r="C7" s="8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>
      <c r="A8" s="7"/>
      <c r="B8" s="8"/>
      <c r="C8" s="8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>
      <c r="A9" s="7"/>
      <c r="B9" s="8"/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>
      <c r="A10" s="27"/>
      <c r="B10" s="8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pans="1:253">
      <c r="A11" s="7"/>
      <c r="B11" s="8"/>
      <c r="C11" s="8"/>
      <c r="D11" s="8"/>
      <c r="E11" s="6"/>
      <c r="F11" s="6"/>
      <c r="G11" s="6"/>
    </row>
    <row r="12" spans="1:253">
      <c r="A12" s="7"/>
      <c r="B12" s="8"/>
      <c r="C12" s="8"/>
      <c r="D12" s="8"/>
      <c r="E12" s="6"/>
      <c r="F12" s="6"/>
      <c r="G12" s="6"/>
    </row>
    <row r="13" spans="1:253">
      <c r="A13" s="7"/>
      <c r="B13" s="8"/>
      <c r="C13" s="8"/>
      <c r="D13" s="8"/>
      <c r="E13" s="6"/>
      <c r="F13" s="6"/>
      <c r="G13" s="6"/>
    </row>
    <row r="14" spans="1:253">
      <c r="A14" s="7"/>
      <c r="B14" s="8"/>
      <c r="C14" s="8"/>
      <c r="D14" s="8"/>
      <c r="E14" s="6"/>
      <c r="F14" s="6"/>
    </row>
    <row r="15" spans="1:253">
      <c r="A15" s="8"/>
      <c r="B15" s="8"/>
      <c r="C15" s="9"/>
      <c r="D15" s="10"/>
      <c r="E15" s="6"/>
      <c r="F15" s="6"/>
    </row>
    <row r="16" spans="1:253">
      <c r="A16" s="7"/>
      <c r="B16" s="11"/>
      <c r="C16" s="8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pans="1:253" ht="42.75" customHeight="1">
      <c r="A17" s="7"/>
      <c r="B17" s="8"/>
      <c r="C17" s="8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pans="1:253">
      <c r="A18" s="7"/>
      <c r="B18" s="8"/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pans="1:253" ht="27" customHeight="1">
      <c r="A19" s="7"/>
      <c r="B19" s="8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</row>
    <row r="20" spans="1:253" ht="27" customHeight="1">
      <c r="A20" s="7"/>
      <c r="B20" s="8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</row>
    <row r="21" spans="1:253" ht="27" customHeight="1">
      <c r="A21" s="7"/>
      <c r="B21" s="8"/>
      <c r="C21" s="9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pans="1:253" ht="27" customHeight="1">
      <c r="A22" s="7"/>
      <c r="B22" s="8"/>
      <c r="C22" s="8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pans="1:253" ht="27" customHeight="1">
      <c r="A23" s="7"/>
      <c r="B23" s="8"/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27" customHeight="1">
      <c r="A24" s="7"/>
      <c r="B24" s="8"/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>
      <c r="A25" s="13"/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P26"/>
  <sheetViews>
    <sheetView zoomScale="80" zoomScaleNormal="80" zoomScalePageLayoutView="80" workbookViewId="0">
      <selection activeCell="P1" sqref="P1"/>
    </sheetView>
  </sheetViews>
  <sheetFormatPr baseColWidth="10" defaultRowHeight="16" x14ac:dyDescent="0"/>
  <cols>
    <col min="1" max="1" width="27.25" bestFit="1" customWidth="1"/>
    <col min="3" max="3" width="7.5" style="18" bestFit="1" customWidth="1"/>
  </cols>
  <sheetData>
    <row r="1" spans="1:16" ht="19" thickBot="1">
      <c r="A1" s="113" t="s">
        <v>56</v>
      </c>
      <c r="B1" s="113"/>
      <c r="C1" s="113"/>
      <c r="D1" s="113"/>
    </row>
    <row r="2" spans="1:16" ht="32">
      <c r="A2" s="28" t="s">
        <v>2</v>
      </c>
      <c r="B2" s="29" t="s">
        <v>3</v>
      </c>
      <c r="C2" s="29" t="s">
        <v>4</v>
      </c>
      <c r="D2" s="30" t="s">
        <v>5</v>
      </c>
    </row>
    <row r="3" spans="1:16">
      <c r="A3" s="67" t="s">
        <v>19</v>
      </c>
      <c r="B3" s="23">
        <v>20</v>
      </c>
      <c r="C3" s="23">
        <v>50</v>
      </c>
      <c r="D3" s="68">
        <f>SUM(B3:C3)</f>
        <v>70</v>
      </c>
      <c r="O3" s="31"/>
      <c r="P3" s="31"/>
    </row>
    <row r="4" spans="1:16">
      <c r="A4" s="67" t="s">
        <v>74</v>
      </c>
      <c r="B4" s="23">
        <v>20</v>
      </c>
      <c r="C4" s="23">
        <v>49</v>
      </c>
      <c r="D4" s="68">
        <f>SUM(B4:C4)</f>
        <v>69</v>
      </c>
    </row>
    <row r="5" spans="1:16" ht="19" customHeight="1">
      <c r="C5"/>
    </row>
    <row r="6" spans="1:16">
      <c r="C6"/>
    </row>
    <row r="7" spans="1:16" ht="18" customHeight="1">
      <c r="C7"/>
    </row>
    <row r="8" spans="1:16">
      <c r="C8"/>
    </row>
    <row r="9" spans="1:16">
      <c r="C9"/>
    </row>
    <row r="10" spans="1:16">
      <c r="C10"/>
    </row>
    <row r="11" spans="1:16">
      <c r="C11"/>
    </row>
    <row r="12" spans="1:16" ht="17" customHeight="1">
      <c r="C12"/>
    </row>
    <row r="13" spans="1:16">
      <c r="C13"/>
    </row>
    <row r="14" spans="1:16">
      <c r="C14"/>
    </row>
    <row r="15" spans="1:16">
      <c r="C15"/>
    </row>
    <row r="16" spans="1:16">
      <c r="A16" s="19"/>
      <c r="B16" s="19"/>
      <c r="C16" s="19"/>
      <c r="D16" s="19"/>
    </row>
    <row r="17" spans="1:4">
      <c r="A17" s="19"/>
      <c r="B17" s="19"/>
      <c r="D17" s="19"/>
    </row>
    <row r="18" spans="1:4">
      <c r="A18" s="19"/>
      <c r="B18" s="19"/>
      <c r="D18" s="19"/>
    </row>
    <row r="19" spans="1:4">
      <c r="A19" s="19"/>
      <c r="B19" s="19"/>
      <c r="D19" s="19"/>
    </row>
    <row r="20" spans="1:4">
      <c r="A20" s="19"/>
      <c r="B20" s="19"/>
    </row>
    <row r="21" spans="1:4">
      <c r="A21" s="19"/>
      <c r="B21" s="19"/>
    </row>
    <row r="22" spans="1:4">
      <c r="A22" s="19"/>
    </row>
    <row r="23" spans="1:4">
      <c r="A23" s="19"/>
    </row>
    <row r="24" spans="1:4">
      <c r="A24" s="19"/>
    </row>
    <row r="25" spans="1:4">
      <c r="A25" s="19"/>
    </row>
    <row r="26" spans="1:4">
      <c r="A26" s="19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Normativa</vt:lpstr>
      <vt:lpstr>Ranking Masculino </vt:lpstr>
      <vt:lpstr>Ranking Femenino  </vt:lpstr>
      <vt:lpstr>DU ALBALAT F</vt:lpstr>
      <vt:lpstr>DU ALBALAT M</vt:lpstr>
      <vt:lpstr>DU ALGEMESI  M</vt:lpstr>
      <vt:lpstr>DU ALGEMESI F</vt:lpstr>
      <vt:lpstr>TRI GANDIA F</vt:lpstr>
      <vt:lpstr>FUENTEALAMO M</vt:lpstr>
      <vt:lpstr>TRI TORREVIEJA M</vt:lpstr>
      <vt:lpstr>TRI TORREVIEJA F</vt:lpstr>
      <vt:lpstr>TRI AGRAMON M</vt:lpstr>
      <vt:lpstr>TRI VALENCIA M</vt:lpstr>
      <vt:lpstr>TRI VALENCIA F</vt:lpstr>
      <vt:lpstr>TRI JAVEA M</vt:lpstr>
      <vt:lpstr>TRI JAVEA F</vt:lpstr>
      <vt:lpstr>TRI ALICANTE M</vt:lpstr>
      <vt:lpstr>TRI ALICANTE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Svoboda Menor</dc:creator>
  <cp:lastModifiedBy>David Ortega Leonardo</cp:lastModifiedBy>
  <cp:lastPrinted>2016-08-30T15:56:48Z</cp:lastPrinted>
  <dcterms:created xsi:type="dcterms:W3CDTF">2015-05-25T15:19:21Z</dcterms:created>
  <dcterms:modified xsi:type="dcterms:W3CDTF">2019-11-06T19:58:48Z</dcterms:modified>
</cp:coreProperties>
</file>